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<sst xmlns="http://schemas.openxmlformats.org/spreadsheetml/2006/main" count="208" uniqueCount="145">
  <si>
    <t>专业</t>
  </si>
  <si>
    <t>研究方向</t>
  </si>
  <si>
    <t>招生
总数</t>
  </si>
  <si>
    <t>接收
推免</t>
  </si>
  <si>
    <t>长学制</t>
  </si>
  <si>
    <t>考试科目</t>
  </si>
  <si>
    <t>类
型</t>
  </si>
  <si>
    <t>071002动物学</t>
  </si>
  <si>
    <t>①101思想政治理论②201英语一③711生物综合或699西医综合④904细胞生物学</t>
  </si>
  <si>
    <t>全日制学术学位</t>
  </si>
  <si>
    <t>071003生理学</t>
  </si>
  <si>
    <t>①101思想政治理论②201英语一③711生物综合或699西医综合④901生物化学一</t>
  </si>
  <si>
    <t>071006神经生物学</t>
  </si>
  <si>
    <t>①101思想政治理论②201英语一③711生物综合或699西医综合④903人体解剖学</t>
  </si>
  <si>
    <t>071007遗传学</t>
  </si>
  <si>
    <t>①101思想政治理论②201英语一③711生物综合或699西医综合④905免疫学</t>
  </si>
  <si>
    <t>071009细胞生物学</t>
  </si>
  <si>
    <t>071010生物化学与分子生物学</t>
  </si>
  <si>
    <t>①101思想政治理论②201英语一③711生物综合或699西医综合④902生理学</t>
  </si>
  <si>
    <t>100101人体解剖与组织胚胎学</t>
  </si>
  <si>
    <t>①101思想政治理论②201英语一③699西医综合</t>
  </si>
  <si>
    <t>01人体解剖学</t>
  </si>
  <si>
    <t>02组织胚胎学</t>
  </si>
  <si>
    <t>100102免疫学</t>
  </si>
  <si>
    <t>100103病原生物学</t>
  </si>
  <si>
    <t>100104病理学与病理生理学</t>
  </si>
  <si>
    <t>01病理学</t>
  </si>
  <si>
    <t>02病理生理学</t>
  </si>
  <si>
    <t>100105法医学</t>
  </si>
  <si>
    <t>①101思想政治理论②201英语一③697法医综合或699西医综合</t>
  </si>
  <si>
    <t>100201内科学</t>
  </si>
  <si>
    <t>①101思想政治理论②201英语一③306临床医学综合能力(西医)</t>
  </si>
  <si>
    <t>01心血管病</t>
  </si>
  <si>
    <t>02血液病</t>
  </si>
  <si>
    <t>03呼吸系病</t>
  </si>
  <si>
    <t>04消化系病</t>
  </si>
  <si>
    <t>05内分泌与代谢病</t>
  </si>
  <si>
    <t>06肾病</t>
  </si>
  <si>
    <t>07风湿病</t>
  </si>
  <si>
    <t>08传染病</t>
  </si>
  <si>
    <t>100202儿科学</t>
  </si>
  <si>
    <t>100204神经病学</t>
  </si>
  <si>
    <t>100206皮肤病与性病学</t>
  </si>
  <si>
    <t>100207影像医学与核医学</t>
  </si>
  <si>
    <t>01放射医学</t>
  </si>
  <si>
    <t>02超声</t>
  </si>
  <si>
    <t>03核医学</t>
  </si>
  <si>
    <t>100208临床检验诊断学</t>
  </si>
  <si>
    <t>100210外科学</t>
  </si>
  <si>
    <t>01胸外</t>
  </si>
  <si>
    <t>02心外</t>
  </si>
  <si>
    <t>03骨外</t>
  </si>
  <si>
    <t>04泌尿外</t>
  </si>
  <si>
    <t>05神经外</t>
  </si>
  <si>
    <t>06烧伤整形</t>
  </si>
  <si>
    <t>07普外</t>
  </si>
  <si>
    <t>100211妇产科学</t>
  </si>
  <si>
    <t>100212眼科学</t>
  </si>
  <si>
    <t>100213耳鼻咽喉科学</t>
  </si>
  <si>
    <t>100214肿瘤学</t>
  </si>
  <si>
    <t>100215康复医学与理疗学</t>
  </si>
  <si>
    <t>100217麻醉学</t>
  </si>
  <si>
    <t>100218急诊医学</t>
  </si>
  <si>
    <t>100301口腔基础医学</t>
  </si>
  <si>
    <t>①101思想政治理论②201英语一③352口腔综合</t>
  </si>
  <si>
    <t>100302口腔临床医学</t>
  </si>
  <si>
    <t>01口腔种植学</t>
  </si>
  <si>
    <t>02口腔正畸学</t>
  </si>
  <si>
    <t>05儿童口腔医学与口腔预防医学</t>
  </si>
  <si>
    <t>06牙体牙髓病学</t>
  </si>
  <si>
    <t>07口腔修复学</t>
  </si>
  <si>
    <t>100400公共卫生与预防医学</t>
  </si>
  <si>
    <t>01流行病学</t>
  </si>
  <si>
    <t>①101思想政治理论②201英语一③353卫生综合</t>
  </si>
  <si>
    <t>02卫生统计学</t>
  </si>
  <si>
    <t>03劳动卫生与环境卫生学</t>
  </si>
  <si>
    <t>04营养与食品卫生学</t>
  </si>
  <si>
    <t>05卫生毒理学</t>
  </si>
  <si>
    <t>06社会医学与卫生事业管理</t>
  </si>
  <si>
    <t>07卫生检验学</t>
  </si>
  <si>
    <t>100601中西医结合基础</t>
  </si>
  <si>
    <t>①101思想政治理论②201英语一③699西医综合或698中医综合</t>
  </si>
  <si>
    <t>100602中西医结合临床</t>
  </si>
  <si>
    <t>①101思想政治理论②201英语一③306临床医学综合能力(西医)或307临床医学综合能力(中医)</t>
  </si>
  <si>
    <t>100701药物化学</t>
  </si>
  <si>
    <t>①101思想政治理论②201英语一③349药学综合</t>
  </si>
  <si>
    <t>100702药剂学</t>
  </si>
  <si>
    <t>100703生药学</t>
  </si>
  <si>
    <t>100704药物分析学</t>
  </si>
  <si>
    <t>100706药理学</t>
  </si>
  <si>
    <t>①101思想政治理论②201英语一③699西医综合或349药学综合</t>
  </si>
  <si>
    <t>1007Z1临床药学</t>
  </si>
  <si>
    <t>101000医学技术</t>
  </si>
  <si>
    <t>01影像技术</t>
  </si>
  <si>
    <t>02检验技术</t>
  </si>
  <si>
    <t>03康复技术</t>
  </si>
  <si>
    <t>101100护理学</t>
  </si>
  <si>
    <t>①101思想政治理论②201英语一③308护理综合</t>
  </si>
  <si>
    <t>105101内科学</t>
  </si>
  <si>
    <t>全日制专业学位</t>
  </si>
  <si>
    <t>105102儿科学</t>
  </si>
  <si>
    <t>105104神经病学</t>
  </si>
  <si>
    <t>105105精神病与精神卫生学</t>
  </si>
  <si>
    <t>105106皮肤病与性病学</t>
  </si>
  <si>
    <t>105200口腔医学</t>
  </si>
  <si>
    <t>01口外</t>
  </si>
  <si>
    <t>02口内</t>
  </si>
  <si>
    <t>03修复</t>
  </si>
  <si>
    <t>04正畸</t>
  </si>
  <si>
    <t>05口腔全科</t>
  </si>
  <si>
    <t>105300公共卫生</t>
  </si>
  <si>
    <t>105500药学</t>
  </si>
  <si>
    <t>01药物化学</t>
  </si>
  <si>
    <t>02药剂</t>
  </si>
  <si>
    <t>03药物分析</t>
  </si>
  <si>
    <t>04临床药学</t>
  </si>
  <si>
    <t>1001Z4医学教育学</t>
  </si>
  <si>
    <t>03口腔颌面外科学</t>
  </si>
  <si>
    <t>04牙周病学与口腔黏膜病学</t>
  </si>
  <si>
    <t>①101思想政治理论②201英语一③699西医综合或353卫生综合</t>
  </si>
  <si>
    <t>01儿内</t>
  </si>
  <si>
    <t>02儿外</t>
  </si>
  <si>
    <t>①101思想政治理论②201英语一③306临床医学综合能力(西医)</t>
  </si>
  <si>
    <t>105107急诊医学</t>
  </si>
  <si>
    <t>105108重症医学</t>
  </si>
  <si>
    <t>105109全科医学</t>
  </si>
  <si>
    <t>105110康复医学与理疗学</t>
  </si>
  <si>
    <t>105111外科学</t>
  </si>
  <si>
    <t>105112儿外科学</t>
  </si>
  <si>
    <t>105113骨科学</t>
  </si>
  <si>
    <t>105115妇产科学</t>
  </si>
  <si>
    <t>105116眼科学</t>
  </si>
  <si>
    <t>105117耳鼻咽喉科学</t>
  </si>
  <si>
    <t>105118麻醉学</t>
  </si>
  <si>
    <t>105119临床病理</t>
  </si>
  <si>
    <t>105121肿瘤学</t>
  </si>
  <si>
    <t>105122放射肿瘤学</t>
  </si>
  <si>
    <t>105123放射影像学</t>
  </si>
  <si>
    <t>105124超声医学</t>
  </si>
  <si>
    <t>105125核医学</t>
  </si>
  <si>
    <t>105126医学遗传学</t>
  </si>
  <si>
    <t>05药理学</t>
  </si>
  <si>
    <t>06生药学</t>
  </si>
  <si>
    <t>06口腔颌面影像</t>
  </si>
  <si>
    <t>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</si>
</sst>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49" fontId="6" fillId="0" borderId="9" xfId="0" applyNumberFormat="1" applyFont="1" applyFill="1" applyBorder="1" applyAlignment="1" applyProtection="1">
      <alignment vertical="top" wrapText="1" readingOrder="1"/>
      <protection locked="0"/>
    </xf>
    <xf numFmtId="0" fontId="6" fillId="0" borderId="9" xfId="0" applyFont="1" applyFill="1" applyBorder="1" applyAlignment="1" applyProtection="1">
      <alignment horizontal="right" vertical="top" wrapText="1" readingOrder="1"/>
      <protection locked="0"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left" vertical="top" wrapText="1" readingOrder="1"/>
      <protection locked="0"/>
    </xf>
    <xf numFmtId="0" fontId="5" fillId="0" borderId="9" xfId="0" applyFont="1" applyFill="1" applyBorder="1" applyAlignment="1">
      <alignment horizontal="center" wrapText="1" readingOrder="1"/>
    </xf>
    <xf numFmtId="49" fontId="6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9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Fill="1" applyBorder="1" applyAlignment="1" applyProtection="1">
      <alignment vertical="top" wrapText="1" readingOrder="1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 readingOrder="1"/>
      <protection locked="0"/>
    </xf>
    <xf numFmtId="0" fontId="6" fillId="0" borderId="9" xfId="0" applyNumberFormat="1" applyFont="1" applyFill="1" applyBorder="1" applyAlignment="1" applyProtection="1">
      <alignment vertical="top" wrapText="1" readingOrder="1"/>
      <protection locked="0"/>
    </xf>
    <xf numFmtId="0" fontId="6" fillId="0" borderId="9" xfId="0" applyFont="1" applyFill="1" applyBorder="1" applyAlignment="1" applyProtection="1">
      <alignment horizontal="left" vertical="top" wrapText="1" readingOrder="1"/>
      <protection locked="0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100" workbookViewId="0" topLeftCell="A1">
      <pane ySplit="1" topLeftCell="BM100" activePane="bottomLeft" state="frozen"/>
      <selection pane="topLeft" activeCell="A1" sqref="A1"/>
      <selection pane="bottomLeft" activeCell="L104" sqref="L104"/>
    </sheetView>
  </sheetViews>
  <sheetFormatPr defaultColWidth="8.00390625" defaultRowHeight="14.25" customHeight="1"/>
  <cols>
    <col min="1" max="1" width="30.00390625" style="3" customWidth="1"/>
    <col min="2" max="2" width="27.375" style="4" customWidth="1"/>
    <col min="3" max="3" width="5.375" style="5" customWidth="1"/>
    <col min="4" max="4" width="4.75390625" style="3" customWidth="1"/>
    <col min="5" max="5" width="4.875" style="3" customWidth="1"/>
    <col min="6" max="6" width="68.875" style="26" customWidth="1"/>
    <col min="7" max="7" width="3.50390625" style="3" customWidth="1"/>
    <col min="8" max="8" width="8.00390625" style="3" customWidth="1"/>
    <col min="9" max="16384" width="8.00390625" style="3" customWidth="1"/>
  </cols>
  <sheetData>
    <row r="1" spans="1:7" s="1" customFormat="1" ht="25.5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23" t="s">
        <v>5</v>
      </c>
      <c r="G1" s="13" t="s">
        <v>6</v>
      </c>
    </row>
    <row r="2" spans="1:7" ht="14.25" customHeight="1">
      <c r="A2" s="8" t="s">
        <v>7</v>
      </c>
      <c r="B2" s="9"/>
      <c r="C2" s="31">
        <v>2</v>
      </c>
      <c r="D2" s="32">
        <f>C2/2</f>
        <v>1</v>
      </c>
      <c r="E2" s="11"/>
      <c r="F2" s="12" t="s">
        <v>8</v>
      </c>
      <c r="G2" s="40" t="s">
        <v>9</v>
      </c>
    </row>
    <row r="3" spans="1:7" ht="14.25" customHeight="1">
      <c r="A3" s="8" t="s">
        <v>10</v>
      </c>
      <c r="B3" s="9"/>
      <c r="C3" s="31">
        <v>14</v>
      </c>
      <c r="D3" s="32">
        <f>C3/2</f>
        <v>7</v>
      </c>
      <c r="E3" s="11"/>
      <c r="F3" s="12" t="s">
        <v>11</v>
      </c>
      <c r="G3" s="40"/>
    </row>
    <row r="4" spans="1:7" ht="14.25" customHeight="1">
      <c r="A4" s="8" t="s">
        <v>12</v>
      </c>
      <c r="B4" s="9"/>
      <c r="C4" s="31">
        <v>5</v>
      </c>
      <c r="D4" s="32">
        <v>2</v>
      </c>
      <c r="E4" s="11"/>
      <c r="F4" s="12" t="s">
        <v>13</v>
      </c>
      <c r="G4" s="40"/>
    </row>
    <row r="5" spans="1:7" ht="14.25" customHeight="1">
      <c r="A5" s="8" t="s">
        <v>14</v>
      </c>
      <c r="B5" s="9"/>
      <c r="C5" s="31">
        <v>4</v>
      </c>
      <c r="D5" s="32">
        <f>C5/2</f>
        <v>2</v>
      </c>
      <c r="E5" s="11"/>
      <c r="F5" s="12" t="s">
        <v>15</v>
      </c>
      <c r="G5" s="40"/>
    </row>
    <row r="6" spans="1:7" ht="13.5">
      <c r="A6" s="8" t="s">
        <v>16</v>
      </c>
      <c r="B6" s="9"/>
      <c r="C6" s="31">
        <v>6</v>
      </c>
      <c r="D6" s="32">
        <f>C6/2</f>
        <v>3</v>
      </c>
      <c r="E6" s="11"/>
      <c r="F6" s="12" t="s">
        <v>11</v>
      </c>
      <c r="G6" s="40"/>
    </row>
    <row r="7" spans="1:7" ht="14.25" customHeight="1">
      <c r="A7" s="8" t="s">
        <v>17</v>
      </c>
      <c r="B7" s="9"/>
      <c r="C7" s="31">
        <v>14</v>
      </c>
      <c r="D7" s="32">
        <f>C7/2</f>
        <v>7</v>
      </c>
      <c r="E7" s="11"/>
      <c r="F7" s="12" t="s">
        <v>18</v>
      </c>
      <c r="G7" s="40"/>
    </row>
    <row r="8" spans="1:7" ht="14.25" customHeight="1">
      <c r="A8" s="8" t="s">
        <v>19</v>
      </c>
      <c r="B8" s="9"/>
      <c r="C8" s="10"/>
      <c r="D8" s="10"/>
      <c r="E8" s="11"/>
      <c r="F8" s="39" t="s">
        <v>20</v>
      </c>
      <c r="G8" s="40"/>
    </row>
    <row r="9" spans="1:7" ht="14.25" customHeight="1">
      <c r="A9" s="35"/>
      <c r="B9" s="9" t="s">
        <v>21</v>
      </c>
      <c r="C9" s="31">
        <v>10</v>
      </c>
      <c r="D9" s="32">
        <f>C9/2</f>
        <v>5</v>
      </c>
      <c r="E9" s="11"/>
      <c r="F9" s="39"/>
      <c r="G9" s="40"/>
    </row>
    <row r="10" spans="1:7" ht="14.25" customHeight="1">
      <c r="A10" s="36"/>
      <c r="B10" s="9" t="s">
        <v>22</v>
      </c>
      <c r="C10" s="31">
        <v>3</v>
      </c>
      <c r="D10" s="32">
        <v>1</v>
      </c>
      <c r="E10" s="11"/>
      <c r="F10" s="39"/>
      <c r="G10" s="40"/>
    </row>
    <row r="11" spans="1:7" ht="14.25" customHeight="1">
      <c r="A11" s="8" t="s">
        <v>23</v>
      </c>
      <c r="B11" s="9"/>
      <c r="C11" s="31">
        <v>19</v>
      </c>
      <c r="D11" s="32">
        <v>9</v>
      </c>
      <c r="E11" s="11"/>
      <c r="F11" s="12" t="s">
        <v>20</v>
      </c>
      <c r="G11" s="40"/>
    </row>
    <row r="12" spans="1:7" ht="14.25" customHeight="1">
      <c r="A12" s="8" t="s">
        <v>24</v>
      </c>
      <c r="B12" s="9"/>
      <c r="C12" s="31">
        <v>2</v>
      </c>
      <c r="D12" s="32">
        <f>C12/2</f>
        <v>1</v>
      </c>
      <c r="E12" s="11"/>
      <c r="F12" s="12" t="s">
        <v>20</v>
      </c>
      <c r="G12" s="40"/>
    </row>
    <row r="13" spans="1:7" ht="14.25" customHeight="1">
      <c r="A13" s="8" t="s">
        <v>25</v>
      </c>
      <c r="B13" s="9"/>
      <c r="C13" s="10"/>
      <c r="D13" s="10"/>
      <c r="E13" s="11"/>
      <c r="F13" s="39" t="s">
        <v>20</v>
      </c>
      <c r="G13" s="40"/>
    </row>
    <row r="14" spans="1:7" ht="14.25" customHeight="1">
      <c r="A14" s="35"/>
      <c r="B14" s="9" t="s">
        <v>26</v>
      </c>
      <c r="C14" s="31">
        <v>20</v>
      </c>
      <c r="D14" s="32">
        <f>C14/2</f>
        <v>10</v>
      </c>
      <c r="E14" s="11"/>
      <c r="F14" s="39"/>
      <c r="G14" s="40"/>
    </row>
    <row r="15" spans="1:7" ht="14.25" customHeight="1">
      <c r="A15" s="36"/>
      <c r="B15" s="9" t="s">
        <v>27</v>
      </c>
      <c r="C15" s="31">
        <v>9</v>
      </c>
      <c r="D15" s="32">
        <v>5</v>
      </c>
      <c r="E15" s="11"/>
      <c r="F15" s="39"/>
      <c r="G15" s="40"/>
    </row>
    <row r="16" spans="1:7" ht="14.25" customHeight="1">
      <c r="A16" s="8" t="s">
        <v>28</v>
      </c>
      <c r="B16" s="9"/>
      <c r="C16" s="31">
        <v>17</v>
      </c>
      <c r="D16" s="32">
        <v>8</v>
      </c>
      <c r="E16" s="11"/>
      <c r="F16" s="12" t="s">
        <v>29</v>
      </c>
      <c r="G16" s="40"/>
    </row>
    <row r="17" spans="1:7" s="2" customFormat="1" ht="14.25" customHeight="1">
      <c r="A17" s="8" t="s">
        <v>116</v>
      </c>
      <c r="B17" s="9"/>
      <c r="C17" s="31">
        <v>4</v>
      </c>
      <c r="D17" s="32">
        <f>C17/2</f>
        <v>2</v>
      </c>
      <c r="E17" s="11"/>
      <c r="F17" s="12" t="s">
        <v>119</v>
      </c>
      <c r="G17" s="40"/>
    </row>
    <row r="18" spans="1:7" ht="14.25" customHeight="1">
      <c r="A18" s="8" t="s">
        <v>30</v>
      </c>
      <c r="B18" s="9"/>
      <c r="C18" s="10"/>
      <c r="D18" s="10"/>
      <c r="E18" s="11"/>
      <c r="F18" s="39" t="s">
        <v>31</v>
      </c>
      <c r="G18" s="40"/>
    </row>
    <row r="19" spans="1:7" ht="14.25" customHeight="1">
      <c r="A19" s="35"/>
      <c r="B19" s="9" t="s">
        <v>32</v>
      </c>
      <c r="C19" s="33">
        <v>7</v>
      </c>
      <c r="D19" s="32">
        <v>3</v>
      </c>
      <c r="E19" s="11"/>
      <c r="F19" s="39"/>
      <c r="G19" s="40"/>
    </row>
    <row r="20" spans="1:7" ht="14.25" customHeight="1">
      <c r="A20" s="36"/>
      <c r="B20" s="9" t="s">
        <v>33</v>
      </c>
      <c r="C20" s="33">
        <v>3</v>
      </c>
      <c r="D20" s="32">
        <v>1</v>
      </c>
      <c r="E20" s="11"/>
      <c r="F20" s="39"/>
      <c r="G20" s="40"/>
    </row>
    <row r="21" spans="1:7" ht="14.25" customHeight="1">
      <c r="A21" s="36"/>
      <c r="B21" s="9" t="s">
        <v>34</v>
      </c>
      <c r="C21" s="27">
        <v>4</v>
      </c>
      <c r="D21" s="32">
        <f>C21/2</f>
        <v>2</v>
      </c>
      <c r="E21" s="11"/>
      <c r="F21" s="39"/>
      <c r="G21" s="40"/>
    </row>
    <row r="22" spans="1:7" ht="14.25" customHeight="1">
      <c r="A22" s="36"/>
      <c r="B22" s="9" t="s">
        <v>35</v>
      </c>
      <c r="C22" s="27">
        <v>3</v>
      </c>
      <c r="D22" s="32">
        <v>1</v>
      </c>
      <c r="E22" s="11"/>
      <c r="F22" s="39"/>
      <c r="G22" s="40"/>
    </row>
    <row r="23" spans="1:7" ht="14.25" customHeight="1">
      <c r="A23" s="36"/>
      <c r="B23" s="9" t="s">
        <v>36</v>
      </c>
      <c r="C23" s="27">
        <v>3</v>
      </c>
      <c r="D23" s="32">
        <v>1</v>
      </c>
      <c r="E23" s="11"/>
      <c r="F23" s="39"/>
      <c r="G23" s="40"/>
    </row>
    <row r="24" spans="1:7" ht="14.25" customHeight="1">
      <c r="A24" s="36"/>
      <c r="B24" s="9" t="s">
        <v>37</v>
      </c>
      <c r="C24" s="27">
        <v>3</v>
      </c>
      <c r="D24" s="32">
        <v>1</v>
      </c>
      <c r="E24" s="11"/>
      <c r="F24" s="39"/>
      <c r="G24" s="40"/>
    </row>
    <row r="25" spans="1:7" ht="14.25" customHeight="1">
      <c r="A25" s="36"/>
      <c r="B25" s="9" t="s">
        <v>38</v>
      </c>
      <c r="C25" s="27">
        <v>2</v>
      </c>
      <c r="D25" s="32">
        <f>C25/2</f>
        <v>1</v>
      </c>
      <c r="E25" s="11"/>
      <c r="F25" s="39"/>
      <c r="G25" s="40"/>
    </row>
    <row r="26" spans="1:7" ht="14.25" customHeight="1">
      <c r="A26" s="36"/>
      <c r="B26" s="9" t="s">
        <v>39</v>
      </c>
      <c r="C26" s="27">
        <v>2</v>
      </c>
      <c r="D26" s="32">
        <f>C26/2</f>
        <v>1</v>
      </c>
      <c r="E26" s="11"/>
      <c r="F26" s="39"/>
      <c r="G26" s="40"/>
    </row>
    <row r="27" spans="1:7" ht="14.25" customHeight="1">
      <c r="A27" s="8" t="s">
        <v>40</v>
      </c>
      <c r="B27" s="9"/>
      <c r="C27" s="10"/>
      <c r="D27" s="10"/>
      <c r="E27" s="11"/>
      <c r="F27" s="39" t="s">
        <v>31</v>
      </c>
      <c r="G27" s="40"/>
    </row>
    <row r="28" spans="1:7" ht="14.25" customHeight="1">
      <c r="A28" s="8"/>
      <c r="B28" s="34" t="s">
        <v>120</v>
      </c>
      <c r="C28" s="27">
        <v>3</v>
      </c>
      <c r="D28" s="32">
        <v>1</v>
      </c>
      <c r="E28" s="11"/>
      <c r="F28" s="39"/>
      <c r="G28" s="40"/>
    </row>
    <row r="29" spans="1:7" s="2" customFormat="1" ht="14.25" customHeight="1">
      <c r="A29" s="8"/>
      <c r="B29" s="34" t="s">
        <v>121</v>
      </c>
      <c r="C29" s="33">
        <v>1</v>
      </c>
      <c r="D29" s="32"/>
      <c r="E29" s="11"/>
      <c r="F29" s="39"/>
      <c r="G29" s="40"/>
    </row>
    <row r="30" spans="1:7" ht="14.25" customHeight="1">
      <c r="A30" s="8" t="s">
        <v>41</v>
      </c>
      <c r="B30" s="9"/>
      <c r="C30" s="27">
        <v>7</v>
      </c>
      <c r="D30" s="32">
        <v>3</v>
      </c>
      <c r="E30" s="11"/>
      <c r="F30" s="12" t="s">
        <v>31</v>
      </c>
      <c r="G30" s="40"/>
    </row>
    <row r="31" spans="1:7" ht="14.25" customHeight="1">
      <c r="A31" s="8" t="s">
        <v>42</v>
      </c>
      <c r="B31" s="9"/>
      <c r="C31" s="27">
        <v>3</v>
      </c>
      <c r="D31" s="32">
        <v>1</v>
      </c>
      <c r="E31" s="11"/>
      <c r="F31" s="12" t="s">
        <v>31</v>
      </c>
      <c r="G31" s="40"/>
    </row>
    <row r="32" spans="1:7" ht="14.25" customHeight="1">
      <c r="A32" s="8" t="s">
        <v>43</v>
      </c>
      <c r="B32" s="9"/>
      <c r="C32" s="10"/>
      <c r="D32" s="10"/>
      <c r="E32" s="11"/>
      <c r="F32" s="39" t="s">
        <v>122</v>
      </c>
      <c r="G32" s="40"/>
    </row>
    <row r="33" spans="1:7" ht="14.25" customHeight="1">
      <c r="A33" s="37"/>
      <c r="B33" s="9" t="s">
        <v>44</v>
      </c>
      <c r="C33" s="27">
        <v>5</v>
      </c>
      <c r="D33" s="32">
        <v>2</v>
      </c>
      <c r="E33" s="11"/>
      <c r="F33" s="39"/>
      <c r="G33" s="40"/>
    </row>
    <row r="34" spans="1:7" ht="14.25" customHeight="1">
      <c r="A34" s="37"/>
      <c r="B34" s="9" t="s">
        <v>45</v>
      </c>
      <c r="C34" s="27">
        <v>3</v>
      </c>
      <c r="D34" s="32">
        <v>1</v>
      </c>
      <c r="E34" s="11"/>
      <c r="F34" s="39"/>
      <c r="G34" s="40"/>
    </row>
    <row r="35" spans="1:7" ht="14.25" customHeight="1">
      <c r="A35" s="37"/>
      <c r="B35" s="9" t="s">
        <v>46</v>
      </c>
      <c r="C35" s="27">
        <v>2</v>
      </c>
      <c r="D35" s="32">
        <f>C35/2</f>
        <v>1</v>
      </c>
      <c r="E35" s="10"/>
      <c r="F35" s="39"/>
      <c r="G35" s="40"/>
    </row>
    <row r="36" spans="1:7" ht="14.25" customHeight="1">
      <c r="A36" s="8" t="s">
        <v>47</v>
      </c>
      <c r="B36" s="9"/>
      <c r="C36" s="27">
        <v>16</v>
      </c>
      <c r="D36" s="32">
        <f>C36/2</f>
        <v>8</v>
      </c>
      <c r="E36" s="11"/>
      <c r="F36" s="12" t="s">
        <v>31</v>
      </c>
      <c r="G36" s="40"/>
    </row>
    <row r="37" spans="1:7" ht="14.25" customHeight="1">
      <c r="A37" s="8" t="s">
        <v>48</v>
      </c>
      <c r="B37" s="9"/>
      <c r="C37" s="10"/>
      <c r="D37" s="10"/>
      <c r="E37" s="11"/>
      <c r="F37" s="39" t="s">
        <v>31</v>
      </c>
      <c r="G37" s="40"/>
    </row>
    <row r="38" spans="1:7" ht="14.25" customHeight="1">
      <c r="A38" s="35"/>
      <c r="B38" s="9" t="s">
        <v>49</v>
      </c>
      <c r="C38" s="27">
        <v>2</v>
      </c>
      <c r="D38" s="32">
        <f>C38/2</f>
        <v>1</v>
      </c>
      <c r="E38" s="11"/>
      <c r="F38" s="39"/>
      <c r="G38" s="40"/>
    </row>
    <row r="39" spans="1:7" ht="14.25" customHeight="1">
      <c r="A39" s="36"/>
      <c r="B39" s="9" t="s">
        <v>50</v>
      </c>
      <c r="C39" s="27">
        <v>2</v>
      </c>
      <c r="D39" s="32">
        <f>C39/2</f>
        <v>1</v>
      </c>
      <c r="E39" s="11"/>
      <c r="F39" s="39"/>
      <c r="G39" s="40"/>
    </row>
    <row r="40" spans="1:7" ht="14.25" customHeight="1">
      <c r="A40" s="36"/>
      <c r="B40" s="9" t="s">
        <v>51</v>
      </c>
      <c r="C40" s="27">
        <v>7</v>
      </c>
      <c r="D40" s="32">
        <v>3</v>
      </c>
      <c r="E40" s="11"/>
      <c r="F40" s="39"/>
      <c r="G40" s="40"/>
    </row>
    <row r="41" spans="1:7" ht="14.25" customHeight="1">
      <c r="A41" s="36"/>
      <c r="B41" s="9" t="s">
        <v>52</v>
      </c>
      <c r="C41" s="33">
        <v>4</v>
      </c>
      <c r="D41" s="32">
        <f>C41/2</f>
        <v>2</v>
      </c>
      <c r="E41" s="11"/>
      <c r="F41" s="39"/>
      <c r="G41" s="40"/>
    </row>
    <row r="42" spans="1:7" ht="14.25" customHeight="1">
      <c r="A42" s="36"/>
      <c r="B42" s="9" t="s">
        <v>53</v>
      </c>
      <c r="C42" s="33">
        <v>3</v>
      </c>
      <c r="D42" s="32">
        <v>1</v>
      </c>
      <c r="E42" s="11"/>
      <c r="F42" s="39"/>
      <c r="G42" s="40"/>
    </row>
    <row r="43" spans="1:7" ht="14.25" customHeight="1">
      <c r="A43" s="36"/>
      <c r="B43" s="9" t="s">
        <v>54</v>
      </c>
      <c r="C43" s="27">
        <v>2</v>
      </c>
      <c r="D43" s="32">
        <f>C43/2</f>
        <v>1</v>
      </c>
      <c r="E43" s="10"/>
      <c r="F43" s="39"/>
      <c r="G43" s="40"/>
    </row>
    <row r="44" spans="1:7" ht="14.25" customHeight="1">
      <c r="A44" s="36"/>
      <c r="B44" s="9" t="s">
        <v>55</v>
      </c>
      <c r="C44" s="27">
        <v>4</v>
      </c>
      <c r="D44" s="32">
        <f>C44/2</f>
        <v>2</v>
      </c>
      <c r="E44" s="11"/>
      <c r="F44" s="39"/>
      <c r="G44" s="40"/>
    </row>
    <row r="45" spans="1:7" ht="14.25" customHeight="1">
      <c r="A45" s="8" t="s">
        <v>56</v>
      </c>
      <c r="B45" s="9"/>
      <c r="C45" s="27">
        <v>5</v>
      </c>
      <c r="D45" s="32">
        <v>2</v>
      </c>
      <c r="E45" s="11"/>
      <c r="F45" s="12" t="s">
        <v>31</v>
      </c>
      <c r="G45" s="40"/>
    </row>
    <row r="46" spans="1:7" ht="14.25" customHeight="1">
      <c r="A46" s="8" t="s">
        <v>57</v>
      </c>
      <c r="B46" s="9"/>
      <c r="C46" s="27">
        <v>3</v>
      </c>
      <c r="D46" s="32">
        <v>1</v>
      </c>
      <c r="E46" s="11"/>
      <c r="F46" s="12" t="s">
        <v>31</v>
      </c>
      <c r="G46" s="40"/>
    </row>
    <row r="47" spans="1:7" ht="14.25" customHeight="1">
      <c r="A47" s="8" t="s">
        <v>58</v>
      </c>
      <c r="B47" s="9"/>
      <c r="C47" s="27">
        <v>2</v>
      </c>
      <c r="D47" s="32">
        <f>C47/2</f>
        <v>1</v>
      </c>
      <c r="E47" s="11"/>
      <c r="F47" s="12" t="s">
        <v>31</v>
      </c>
      <c r="G47" s="40"/>
    </row>
    <row r="48" spans="1:7" ht="14.25" customHeight="1">
      <c r="A48" s="8" t="s">
        <v>59</v>
      </c>
      <c r="B48" s="9"/>
      <c r="C48" s="27">
        <v>6</v>
      </c>
      <c r="D48" s="32">
        <f>C48/2</f>
        <v>3</v>
      </c>
      <c r="E48" s="11"/>
      <c r="F48" s="12" t="s">
        <v>31</v>
      </c>
      <c r="G48" s="40"/>
    </row>
    <row r="49" spans="1:7" ht="14.25" customHeight="1">
      <c r="A49" s="8" t="s">
        <v>60</v>
      </c>
      <c r="B49" s="9"/>
      <c r="C49" s="27">
        <v>5</v>
      </c>
      <c r="D49" s="32">
        <v>2</v>
      </c>
      <c r="E49" s="11"/>
      <c r="F49" s="12" t="s">
        <v>31</v>
      </c>
      <c r="G49" s="40"/>
    </row>
    <row r="50" spans="1:7" ht="14.25" customHeight="1">
      <c r="A50" s="8" t="s">
        <v>61</v>
      </c>
      <c r="B50" s="9"/>
      <c r="C50" s="27">
        <v>5</v>
      </c>
      <c r="D50" s="32">
        <v>2</v>
      </c>
      <c r="E50" s="11"/>
      <c r="F50" s="12" t="s">
        <v>31</v>
      </c>
      <c r="G50" s="40"/>
    </row>
    <row r="51" spans="1:7" ht="14.25" customHeight="1">
      <c r="A51" s="8" t="s">
        <v>62</v>
      </c>
      <c r="B51" s="9"/>
      <c r="C51" s="27">
        <v>3</v>
      </c>
      <c r="D51" s="32">
        <v>1</v>
      </c>
      <c r="E51" s="11"/>
      <c r="F51" s="12" t="s">
        <v>31</v>
      </c>
      <c r="G51" s="40"/>
    </row>
    <row r="52" spans="1:7" ht="14.25" customHeight="1">
      <c r="A52" s="8" t="s">
        <v>63</v>
      </c>
      <c r="B52" s="9"/>
      <c r="C52" s="31">
        <v>1</v>
      </c>
      <c r="D52" s="32"/>
      <c r="E52" s="11"/>
      <c r="F52" s="12" t="s">
        <v>64</v>
      </c>
      <c r="G52" s="40"/>
    </row>
    <row r="53" spans="1:7" ht="14.25" customHeight="1">
      <c r="A53" s="8" t="s">
        <v>65</v>
      </c>
      <c r="B53" s="9"/>
      <c r="C53" s="10"/>
      <c r="D53" s="10"/>
      <c r="E53" s="11"/>
      <c r="F53" s="39" t="s">
        <v>64</v>
      </c>
      <c r="G53" s="40"/>
    </row>
    <row r="54" spans="1:7" ht="14.25" customHeight="1">
      <c r="A54" s="37"/>
      <c r="B54" s="9" t="s">
        <v>66</v>
      </c>
      <c r="C54" s="31">
        <v>1</v>
      </c>
      <c r="D54" s="32"/>
      <c r="E54" s="11"/>
      <c r="F54" s="39"/>
      <c r="G54" s="40"/>
    </row>
    <row r="55" spans="1:7" ht="14.25" customHeight="1">
      <c r="A55" s="37"/>
      <c r="B55" s="9" t="s">
        <v>67</v>
      </c>
      <c r="C55" s="31">
        <v>1</v>
      </c>
      <c r="D55" s="32"/>
      <c r="E55" s="11"/>
      <c r="F55" s="39"/>
      <c r="G55" s="40"/>
    </row>
    <row r="56" spans="1:7" ht="14.25" customHeight="1">
      <c r="A56" s="37"/>
      <c r="B56" s="9" t="s">
        <v>117</v>
      </c>
      <c r="C56" s="31">
        <v>2</v>
      </c>
      <c r="D56" s="32">
        <f>C56/2</f>
        <v>1</v>
      </c>
      <c r="E56" s="11"/>
      <c r="F56" s="39"/>
      <c r="G56" s="40"/>
    </row>
    <row r="57" spans="1:7" ht="14.25" customHeight="1">
      <c r="A57" s="37"/>
      <c r="B57" s="9" t="s">
        <v>118</v>
      </c>
      <c r="C57" s="31">
        <v>2</v>
      </c>
      <c r="D57" s="32">
        <f>C57/2</f>
        <v>1</v>
      </c>
      <c r="E57" s="11"/>
      <c r="F57" s="39"/>
      <c r="G57" s="40"/>
    </row>
    <row r="58" spans="1:7" ht="14.25" customHeight="1">
      <c r="A58" s="37"/>
      <c r="B58" s="9" t="s">
        <v>68</v>
      </c>
      <c r="C58" s="31">
        <v>1</v>
      </c>
      <c r="D58" s="32"/>
      <c r="E58" s="11"/>
      <c r="F58" s="39"/>
      <c r="G58" s="40"/>
    </row>
    <row r="59" spans="1:7" ht="14.25" customHeight="1">
      <c r="A59" s="37"/>
      <c r="B59" s="9" t="s">
        <v>69</v>
      </c>
      <c r="C59" s="31">
        <v>1</v>
      </c>
      <c r="D59" s="32"/>
      <c r="E59" s="11"/>
      <c r="F59" s="39"/>
      <c r="G59" s="40"/>
    </row>
    <row r="60" spans="1:7" ht="14.25" customHeight="1">
      <c r="A60" s="37"/>
      <c r="B60" s="9" t="s">
        <v>70</v>
      </c>
      <c r="C60" s="31">
        <v>1</v>
      </c>
      <c r="D60" s="32"/>
      <c r="E60" s="11"/>
      <c r="F60" s="39"/>
      <c r="G60" s="40"/>
    </row>
    <row r="61" spans="1:7" ht="14.25" customHeight="1">
      <c r="A61" s="8" t="s">
        <v>71</v>
      </c>
      <c r="B61" s="9"/>
      <c r="C61" s="10"/>
      <c r="D61" s="10"/>
      <c r="E61" s="11"/>
      <c r="F61" s="39" t="s">
        <v>73</v>
      </c>
      <c r="G61" s="40"/>
    </row>
    <row r="62" spans="1:7" s="2" customFormat="1" ht="14.25" customHeight="1">
      <c r="A62" s="37"/>
      <c r="B62" s="9" t="s">
        <v>72</v>
      </c>
      <c r="C62" s="31">
        <v>16</v>
      </c>
      <c r="D62" s="32">
        <f>C62/2</f>
        <v>8</v>
      </c>
      <c r="E62" s="11"/>
      <c r="F62" s="39"/>
      <c r="G62" s="40"/>
    </row>
    <row r="63" spans="1:7" s="2" customFormat="1" ht="14.25" customHeight="1">
      <c r="A63" s="37"/>
      <c r="B63" s="9" t="s">
        <v>74</v>
      </c>
      <c r="C63" s="31">
        <v>5</v>
      </c>
      <c r="D63" s="32">
        <v>2</v>
      </c>
      <c r="E63" s="11"/>
      <c r="F63" s="39"/>
      <c r="G63" s="40"/>
    </row>
    <row r="64" spans="1:7" ht="14.25" customHeight="1">
      <c r="A64" s="37"/>
      <c r="B64" s="9" t="s">
        <v>75</v>
      </c>
      <c r="C64" s="31">
        <v>6</v>
      </c>
      <c r="D64" s="32">
        <f>C64/2</f>
        <v>3</v>
      </c>
      <c r="E64" s="11"/>
      <c r="F64" s="39"/>
      <c r="G64" s="40"/>
    </row>
    <row r="65" spans="1:7" ht="14.25" customHeight="1">
      <c r="A65" s="37"/>
      <c r="B65" s="9" t="s">
        <v>76</v>
      </c>
      <c r="C65" s="31">
        <v>10</v>
      </c>
      <c r="D65" s="32">
        <f>C65/2</f>
        <v>5</v>
      </c>
      <c r="E65" s="11"/>
      <c r="F65" s="39"/>
      <c r="G65" s="40"/>
    </row>
    <row r="66" spans="1:7" ht="14.25" customHeight="1">
      <c r="A66" s="37"/>
      <c r="B66" s="9" t="s">
        <v>77</v>
      </c>
      <c r="C66" s="31">
        <v>6</v>
      </c>
      <c r="D66" s="32">
        <f>C66/2</f>
        <v>3</v>
      </c>
      <c r="E66" s="11"/>
      <c r="F66" s="39"/>
      <c r="G66" s="40"/>
    </row>
    <row r="67" spans="1:7" ht="14.25" customHeight="1">
      <c r="A67" s="37"/>
      <c r="B67" s="9" t="s">
        <v>78</v>
      </c>
      <c r="C67" s="31">
        <v>4</v>
      </c>
      <c r="D67" s="32">
        <f>C67/2</f>
        <v>2</v>
      </c>
      <c r="E67" s="11"/>
      <c r="F67" s="39"/>
      <c r="G67" s="40"/>
    </row>
    <row r="68" spans="1:7" ht="14.25" customHeight="1">
      <c r="A68" s="37"/>
      <c r="B68" s="9" t="s">
        <v>79</v>
      </c>
      <c r="C68" s="31">
        <v>8</v>
      </c>
      <c r="D68" s="32">
        <f>C68/2</f>
        <v>4</v>
      </c>
      <c r="E68" s="11"/>
      <c r="F68" s="12" t="s">
        <v>119</v>
      </c>
      <c r="G68" s="40"/>
    </row>
    <row r="69" spans="1:7" ht="14.25" customHeight="1">
      <c r="A69" s="8" t="s">
        <v>80</v>
      </c>
      <c r="B69" s="9"/>
      <c r="C69" s="27">
        <v>3</v>
      </c>
      <c r="D69" s="32">
        <v>1</v>
      </c>
      <c r="E69" s="11"/>
      <c r="F69" s="12" t="s">
        <v>81</v>
      </c>
      <c r="G69" s="40"/>
    </row>
    <row r="70" spans="1:7" ht="14.25" customHeight="1">
      <c r="A70" s="8" t="s">
        <v>82</v>
      </c>
      <c r="B70" s="9"/>
      <c r="C70" s="27">
        <v>8</v>
      </c>
      <c r="D70" s="32">
        <f>C70/2</f>
        <v>4</v>
      </c>
      <c r="E70" s="11"/>
      <c r="F70" s="12" t="s">
        <v>83</v>
      </c>
      <c r="G70" s="40"/>
    </row>
    <row r="71" spans="1:7" ht="14.25" customHeight="1">
      <c r="A71" s="8" t="s">
        <v>84</v>
      </c>
      <c r="B71" s="9"/>
      <c r="C71" s="31">
        <v>8</v>
      </c>
      <c r="D71" s="32">
        <f>C71/2</f>
        <v>4</v>
      </c>
      <c r="E71" s="11"/>
      <c r="F71" s="12" t="s">
        <v>85</v>
      </c>
      <c r="G71" s="40"/>
    </row>
    <row r="72" spans="1:7" ht="14.25" customHeight="1">
      <c r="A72" s="8" t="s">
        <v>86</v>
      </c>
      <c r="B72" s="9"/>
      <c r="C72" s="31">
        <v>11</v>
      </c>
      <c r="D72" s="32">
        <v>5</v>
      </c>
      <c r="E72" s="11"/>
      <c r="F72" s="12" t="s">
        <v>85</v>
      </c>
      <c r="G72" s="40"/>
    </row>
    <row r="73" spans="1:7" ht="14.25" customHeight="1">
      <c r="A73" s="8" t="s">
        <v>87</v>
      </c>
      <c r="B73" s="9"/>
      <c r="C73" s="31">
        <v>5</v>
      </c>
      <c r="D73" s="32">
        <v>2</v>
      </c>
      <c r="E73" s="11"/>
      <c r="F73" s="12" t="s">
        <v>85</v>
      </c>
      <c r="G73" s="40"/>
    </row>
    <row r="74" spans="1:7" ht="14.25" customHeight="1">
      <c r="A74" s="8" t="s">
        <v>88</v>
      </c>
      <c r="B74" s="9"/>
      <c r="C74" s="31">
        <v>9</v>
      </c>
      <c r="D74" s="32">
        <v>4</v>
      </c>
      <c r="E74" s="11"/>
      <c r="F74" s="12" t="s">
        <v>85</v>
      </c>
      <c r="G74" s="40"/>
    </row>
    <row r="75" spans="1:7" ht="14.25" customHeight="1">
      <c r="A75" s="8" t="s">
        <v>89</v>
      </c>
      <c r="B75" s="9"/>
      <c r="C75" s="31">
        <v>27</v>
      </c>
      <c r="D75" s="32">
        <v>13</v>
      </c>
      <c r="E75" s="11"/>
      <c r="F75" s="12" t="s">
        <v>90</v>
      </c>
      <c r="G75" s="40"/>
    </row>
    <row r="76" spans="1:7" ht="14.25" customHeight="1">
      <c r="A76" s="8" t="s">
        <v>91</v>
      </c>
      <c r="B76" s="9"/>
      <c r="C76" s="31">
        <v>5</v>
      </c>
      <c r="D76" s="32">
        <v>2</v>
      </c>
      <c r="E76" s="11"/>
      <c r="F76" s="12" t="s">
        <v>85</v>
      </c>
      <c r="G76" s="40"/>
    </row>
    <row r="77" spans="1:7" ht="14.25" customHeight="1">
      <c r="A77" s="8" t="s">
        <v>92</v>
      </c>
      <c r="B77" s="9"/>
      <c r="C77" s="10"/>
      <c r="D77" s="10"/>
      <c r="E77" s="11"/>
      <c r="F77" s="39" t="s">
        <v>122</v>
      </c>
      <c r="G77" s="40"/>
    </row>
    <row r="78" spans="1:7" ht="14.25" customHeight="1">
      <c r="A78" s="8"/>
      <c r="B78" s="9" t="s">
        <v>93</v>
      </c>
      <c r="C78" s="31">
        <v>5</v>
      </c>
      <c r="D78" s="32">
        <v>2</v>
      </c>
      <c r="E78" s="11"/>
      <c r="F78" s="39"/>
      <c r="G78" s="40"/>
    </row>
    <row r="79" spans="1:7" ht="14.25" customHeight="1">
      <c r="A79" s="8"/>
      <c r="B79" s="9" t="s">
        <v>94</v>
      </c>
      <c r="C79" s="31">
        <v>6</v>
      </c>
      <c r="D79" s="32">
        <f>C79/2</f>
        <v>3</v>
      </c>
      <c r="E79" s="11"/>
      <c r="F79" s="39"/>
      <c r="G79" s="40"/>
    </row>
    <row r="80" spans="1:7" ht="14.25" customHeight="1">
      <c r="A80" s="8"/>
      <c r="B80" s="9" t="s">
        <v>95</v>
      </c>
      <c r="C80" s="31">
        <v>6</v>
      </c>
      <c r="D80" s="32">
        <f>C80/2</f>
        <v>3</v>
      </c>
      <c r="E80" s="11"/>
      <c r="F80" s="39"/>
      <c r="G80" s="40"/>
    </row>
    <row r="81" spans="1:7" ht="14.25" customHeight="1">
      <c r="A81" s="8" t="s">
        <v>96</v>
      </c>
      <c r="B81" s="9"/>
      <c r="C81" s="31">
        <v>20</v>
      </c>
      <c r="D81" s="32">
        <f>C81/2</f>
        <v>10</v>
      </c>
      <c r="E81" s="11"/>
      <c r="F81" s="12" t="s">
        <v>97</v>
      </c>
      <c r="G81" s="40"/>
    </row>
    <row r="82" spans="1:7" ht="14.25" customHeight="1">
      <c r="A82" s="8" t="s">
        <v>98</v>
      </c>
      <c r="B82" s="9"/>
      <c r="C82" s="10"/>
      <c r="D82" s="10"/>
      <c r="E82" s="11"/>
      <c r="F82" s="39" t="s">
        <v>122</v>
      </c>
      <c r="G82" s="40" t="s">
        <v>99</v>
      </c>
    </row>
    <row r="83" spans="1:7" ht="14.25" customHeight="1">
      <c r="A83" s="35"/>
      <c r="B83" s="9" t="s">
        <v>32</v>
      </c>
      <c r="C83" s="29">
        <v>92</v>
      </c>
      <c r="D83" s="32">
        <f>(C83-E83)/2</f>
        <v>40</v>
      </c>
      <c r="E83" s="32">
        <v>12</v>
      </c>
      <c r="F83" s="39"/>
      <c r="G83" s="40"/>
    </row>
    <row r="84" spans="1:7" ht="14.25" customHeight="1">
      <c r="A84" s="35"/>
      <c r="B84" s="9" t="s">
        <v>33</v>
      </c>
      <c r="C84" s="29">
        <v>28</v>
      </c>
      <c r="D84" s="32">
        <v>13</v>
      </c>
      <c r="E84" s="32">
        <v>1</v>
      </c>
      <c r="F84" s="39"/>
      <c r="G84" s="40"/>
    </row>
    <row r="85" spans="1:7" ht="14.25" customHeight="1">
      <c r="A85" s="35"/>
      <c r="B85" s="9" t="s">
        <v>34</v>
      </c>
      <c r="C85" s="29">
        <v>42</v>
      </c>
      <c r="D85" s="32">
        <v>19</v>
      </c>
      <c r="E85" s="32">
        <v>3</v>
      </c>
      <c r="F85" s="39"/>
      <c r="G85" s="40"/>
    </row>
    <row r="86" spans="1:7" ht="14.25" customHeight="1">
      <c r="A86" s="35"/>
      <c r="B86" s="9" t="s">
        <v>35</v>
      </c>
      <c r="C86" s="29">
        <v>50</v>
      </c>
      <c r="D86" s="32">
        <f>(C86-E86)/2</f>
        <v>15</v>
      </c>
      <c r="E86" s="32">
        <v>20</v>
      </c>
      <c r="F86" s="39"/>
      <c r="G86" s="40"/>
    </row>
    <row r="87" spans="1:7" ht="14.25" customHeight="1">
      <c r="A87" s="35"/>
      <c r="B87" s="9" t="s">
        <v>36</v>
      </c>
      <c r="C87" s="29">
        <v>49</v>
      </c>
      <c r="D87" s="32">
        <f>(C87-E87)/2</f>
        <v>23</v>
      </c>
      <c r="E87" s="32">
        <v>3</v>
      </c>
      <c r="F87" s="39"/>
      <c r="G87" s="40"/>
    </row>
    <row r="88" spans="1:7" ht="14.25" customHeight="1">
      <c r="A88" s="35"/>
      <c r="B88" s="9" t="s">
        <v>37</v>
      </c>
      <c r="C88" s="29">
        <v>27</v>
      </c>
      <c r="D88" s="32">
        <v>12</v>
      </c>
      <c r="E88" s="32">
        <v>2</v>
      </c>
      <c r="F88" s="39"/>
      <c r="G88" s="40"/>
    </row>
    <row r="89" spans="1:7" ht="14.25" customHeight="1">
      <c r="A89" s="35"/>
      <c r="B89" s="9" t="s">
        <v>38</v>
      </c>
      <c r="C89" s="29">
        <v>15</v>
      </c>
      <c r="D89" s="32">
        <v>7</v>
      </c>
      <c r="E89" s="32"/>
      <c r="F89" s="39"/>
      <c r="G89" s="40"/>
    </row>
    <row r="90" spans="1:7" ht="14.25" customHeight="1">
      <c r="A90" s="35"/>
      <c r="B90" s="9" t="s">
        <v>39</v>
      </c>
      <c r="C90" s="29">
        <v>10</v>
      </c>
      <c r="D90" s="32">
        <f>C90/2</f>
        <v>5</v>
      </c>
      <c r="E90" s="32"/>
      <c r="F90" s="39"/>
      <c r="G90" s="40"/>
    </row>
    <row r="91" spans="1:7" ht="14.25" customHeight="1">
      <c r="A91" s="34" t="s">
        <v>100</v>
      </c>
      <c r="B91" s="34"/>
      <c r="C91" s="29">
        <v>58</v>
      </c>
      <c r="D91" s="32">
        <v>17</v>
      </c>
      <c r="E91" s="32">
        <v>23</v>
      </c>
      <c r="F91" s="12" t="s">
        <v>31</v>
      </c>
      <c r="G91" s="40"/>
    </row>
    <row r="92" spans="1:7" ht="14.25" customHeight="1">
      <c r="A92" s="34" t="s">
        <v>101</v>
      </c>
      <c r="B92" s="34"/>
      <c r="C92" s="29">
        <v>79</v>
      </c>
      <c r="D92" s="32">
        <v>36</v>
      </c>
      <c r="E92" s="32">
        <v>6</v>
      </c>
      <c r="F92" s="12" t="s">
        <v>31</v>
      </c>
      <c r="G92" s="40"/>
    </row>
    <row r="93" spans="1:7" ht="14.25" customHeight="1">
      <c r="A93" s="34" t="s">
        <v>102</v>
      </c>
      <c r="B93" s="34"/>
      <c r="C93" s="29">
        <v>17</v>
      </c>
      <c r="D93" s="32">
        <v>8</v>
      </c>
      <c r="E93" s="32"/>
      <c r="F93" s="12" t="s">
        <v>31</v>
      </c>
      <c r="G93" s="40"/>
    </row>
    <row r="94" spans="1:7" ht="14.25" customHeight="1">
      <c r="A94" s="34" t="s">
        <v>103</v>
      </c>
      <c r="B94" s="34"/>
      <c r="C94" s="29">
        <v>17</v>
      </c>
      <c r="D94" s="32">
        <f>(C94-E94)/2</f>
        <v>7</v>
      </c>
      <c r="E94" s="32">
        <v>3</v>
      </c>
      <c r="F94" s="12" t="s">
        <v>31</v>
      </c>
      <c r="G94" s="40"/>
    </row>
    <row r="95" spans="1:7" ht="14.25" customHeight="1">
      <c r="A95" s="34" t="s">
        <v>123</v>
      </c>
      <c r="B95" s="34"/>
      <c r="C95" s="29">
        <v>19</v>
      </c>
      <c r="D95" s="32">
        <f>(C95-E95)/2</f>
        <v>9</v>
      </c>
      <c r="E95" s="32">
        <v>1</v>
      </c>
      <c r="F95" s="12" t="s">
        <v>31</v>
      </c>
      <c r="G95" s="40"/>
    </row>
    <row r="96" spans="1:7" ht="14.25" customHeight="1">
      <c r="A96" s="34" t="s">
        <v>124</v>
      </c>
      <c r="B96" s="34"/>
      <c r="C96" s="29">
        <v>17</v>
      </c>
      <c r="D96" s="32">
        <f>(C96-E96)/2</f>
        <v>7</v>
      </c>
      <c r="E96" s="32">
        <v>3</v>
      </c>
      <c r="F96" s="12" t="s">
        <v>31</v>
      </c>
      <c r="G96" s="40"/>
    </row>
    <row r="97" spans="1:7" ht="14.25" customHeight="1">
      <c r="A97" s="34" t="s">
        <v>125</v>
      </c>
      <c r="B97" s="34"/>
      <c r="C97" s="29">
        <v>10</v>
      </c>
      <c r="D97" s="32">
        <f>C97/2</f>
        <v>5</v>
      </c>
      <c r="E97" s="32"/>
      <c r="F97" s="12" t="s">
        <v>31</v>
      </c>
      <c r="G97" s="40"/>
    </row>
    <row r="98" spans="1:7" ht="14.25" customHeight="1">
      <c r="A98" s="34" t="s">
        <v>126</v>
      </c>
      <c r="B98" s="34"/>
      <c r="C98" s="29">
        <v>5</v>
      </c>
      <c r="D98" s="32">
        <v>2</v>
      </c>
      <c r="E98" s="32"/>
      <c r="F98" s="12" t="s">
        <v>122</v>
      </c>
      <c r="G98" s="40"/>
    </row>
    <row r="99" spans="1:7" ht="14.25" customHeight="1">
      <c r="A99" s="38" t="s">
        <v>127</v>
      </c>
      <c r="B99" s="34" t="s">
        <v>49</v>
      </c>
      <c r="C99" s="29">
        <v>31</v>
      </c>
      <c r="D99" s="32">
        <f>(C99-E99)/2</f>
        <v>12</v>
      </c>
      <c r="E99" s="32">
        <v>7</v>
      </c>
      <c r="F99" s="39" t="s">
        <v>122</v>
      </c>
      <c r="G99" s="40"/>
    </row>
    <row r="100" spans="1:7" ht="14.25" customHeight="1">
      <c r="A100" s="38"/>
      <c r="B100" s="34" t="s">
        <v>50</v>
      </c>
      <c r="C100" s="29">
        <v>9</v>
      </c>
      <c r="D100" s="32">
        <f>(C100-E100)/2</f>
        <v>4</v>
      </c>
      <c r="E100" s="32">
        <v>1</v>
      </c>
      <c r="F100" s="39"/>
      <c r="G100" s="40"/>
    </row>
    <row r="101" spans="1:7" ht="14.25" customHeight="1">
      <c r="A101" s="38"/>
      <c r="B101" s="34" t="s">
        <v>52</v>
      </c>
      <c r="C101" s="29">
        <v>30</v>
      </c>
      <c r="D101" s="32">
        <v>12</v>
      </c>
      <c r="E101" s="32">
        <v>5</v>
      </c>
      <c r="F101" s="39"/>
      <c r="G101" s="40"/>
    </row>
    <row r="102" spans="1:7" ht="14.25" customHeight="1">
      <c r="A102" s="38"/>
      <c r="B102" s="34" t="s">
        <v>53</v>
      </c>
      <c r="C102" s="29">
        <v>44</v>
      </c>
      <c r="D102" s="32">
        <v>20</v>
      </c>
      <c r="E102" s="32">
        <v>3</v>
      </c>
      <c r="F102" s="39"/>
      <c r="G102" s="40"/>
    </row>
    <row r="103" spans="1:7" ht="14.25" customHeight="1">
      <c r="A103" s="38"/>
      <c r="B103" s="34" t="s">
        <v>54</v>
      </c>
      <c r="C103" s="29">
        <v>12</v>
      </c>
      <c r="D103" s="32">
        <v>5</v>
      </c>
      <c r="E103" s="32">
        <v>1</v>
      </c>
      <c r="F103" s="39"/>
      <c r="G103" s="40"/>
    </row>
    <row r="104" spans="1:7" ht="14.25" customHeight="1">
      <c r="A104" s="38"/>
      <c r="B104" s="34" t="s">
        <v>55</v>
      </c>
      <c r="C104" s="29">
        <v>106</v>
      </c>
      <c r="D104" s="32">
        <f>(C104-E104)/2</f>
        <v>43</v>
      </c>
      <c r="E104" s="32">
        <v>20</v>
      </c>
      <c r="F104" s="39"/>
      <c r="G104" s="40"/>
    </row>
    <row r="105" spans="1:7" ht="14.25" customHeight="1">
      <c r="A105" s="34" t="s">
        <v>128</v>
      </c>
      <c r="B105" s="34"/>
      <c r="C105" s="29">
        <v>8</v>
      </c>
      <c r="D105" s="32">
        <v>1</v>
      </c>
      <c r="E105" s="32">
        <v>6</v>
      </c>
      <c r="F105" s="12" t="s">
        <v>122</v>
      </c>
      <c r="G105" s="40"/>
    </row>
    <row r="106" spans="1:7" ht="14.25" customHeight="1">
      <c r="A106" s="34" t="s">
        <v>129</v>
      </c>
      <c r="B106" s="34"/>
      <c r="C106" s="29">
        <v>75</v>
      </c>
      <c r="D106" s="32">
        <f>(C106-E106)/2</f>
        <v>24</v>
      </c>
      <c r="E106" s="32">
        <v>27</v>
      </c>
      <c r="F106" s="12" t="s">
        <v>31</v>
      </c>
      <c r="G106" s="40"/>
    </row>
    <row r="107" spans="1:7" ht="14.25" customHeight="1">
      <c r="A107" s="34" t="s">
        <v>130</v>
      </c>
      <c r="B107" s="34"/>
      <c r="C107" s="29">
        <v>83</v>
      </c>
      <c r="D107" s="32">
        <f>(C107-E107)/2</f>
        <v>34</v>
      </c>
      <c r="E107" s="32">
        <v>15</v>
      </c>
      <c r="F107" s="12" t="s">
        <v>31</v>
      </c>
      <c r="G107" s="40"/>
    </row>
    <row r="108" spans="1:7" ht="14.25" customHeight="1">
      <c r="A108" s="34" t="s">
        <v>131</v>
      </c>
      <c r="B108" s="34"/>
      <c r="C108" s="29">
        <v>31</v>
      </c>
      <c r="D108" s="32">
        <v>12</v>
      </c>
      <c r="E108" s="32">
        <v>6</v>
      </c>
      <c r="F108" s="12" t="s">
        <v>31</v>
      </c>
      <c r="G108" s="40"/>
    </row>
    <row r="109" spans="1:7" ht="14.25" customHeight="1">
      <c r="A109" s="34" t="s">
        <v>132</v>
      </c>
      <c r="B109" s="34"/>
      <c r="C109" s="29">
        <v>25</v>
      </c>
      <c r="D109" s="32">
        <v>12</v>
      </c>
      <c r="E109" s="32"/>
      <c r="F109" s="12" t="s">
        <v>31</v>
      </c>
      <c r="G109" s="40"/>
    </row>
    <row r="110" spans="1:7" ht="14.25" customHeight="1">
      <c r="A110" s="34" t="s">
        <v>133</v>
      </c>
      <c r="B110" s="34"/>
      <c r="C110" s="29">
        <v>52</v>
      </c>
      <c r="D110" s="32">
        <f>C110/2</f>
        <v>26</v>
      </c>
      <c r="E110" s="32"/>
      <c r="F110" s="12" t="s">
        <v>31</v>
      </c>
      <c r="G110" s="40"/>
    </row>
    <row r="111" spans="1:7" ht="14.25" customHeight="1">
      <c r="A111" s="34" t="s">
        <v>134</v>
      </c>
      <c r="B111" s="34"/>
      <c r="C111" s="29">
        <v>13</v>
      </c>
      <c r="D111" s="32">
        <v>6</v>
      </c>
      <c r="E111" s="32"/>
      <c r="F111" s="12" t="s">
        <v>31</v>
      </c>
      <c r="G111" s="40"/>
    </row>
    <row r="112" spans="1:7" ht="14.25" customHeight="1">
      <c r="A112" s="34" t="s">
        <v>135</v>
      </c>
      <c r="B112" s="34"/>
      <c r="C112" s="29">
        <v>32</v>
      </c>
      <c r="D112" s="32">
        <v>13</v>
      </c>
      <c r="E112" s="32">
        <v>5</v>
      </c>
      <c r="F112" s="12" t="s">
        <v>31</v>
      </c>
      <c r="G112" s="40"/>
    </row>
    <row r="113" spans="1:7" ht="14.25" customHeight="1">
      <c r="A113" s="34" t="s">
        <v>136</v>
      </c>
      <c r="B113" s="34"/>
      <c r="C113" s="29">
        <v>30</v>
      </c>
      <c r="D113" s="32">
        <v>12</v>
      </c>
      <c r="E113" s="32">
        <v>5</v>
      </c>
      <c r="F113" s="12" t="s">
        <v>31</v>
      </c>
      <c r="G113" s="40"/>
    </row>
    <row r="114" spans="1:7" ht="14.25" customHeight="1">
      <c r="A114" s="34" t="s">
        <v>137</v>
      </c>
      <c r="B114" s="34"/>
      <c r="C114" s="29">
        <v>43</v>
      </c>
      <c r="D114" s="32">
        <f>(C114-E114)/2</f>
        <v>21</v>
      </c>
      <c r="E114" s="32">
        <v>1</v>
      </c>
      <c r="F114" s="12" t="s">
        <v>31</v>
      </c>
      <c r="G114" s="40"/>
    </row>
    <row r="115" spans="1:7" ht="14.25" customHeight="1">
      <c r="A115" s="34" t="s">
        <v>138</v>
      </c>
      <c r="B115" s="34"/>
      <c r="C115" s="29">
        <v>33</v>
      </c>
      <c r="D115" s="32">
        <v>16</v>
      </c>
      <c r="E115" s="32"/>
      <c r="F115" s="12" t="s">
        <v>31</v>
      </c>
      <c r="G115" s="40"/>
    </row>
    <row r="116" spans="1:7" ht="14.25" customHeight="1">
      <c r="A116" s="34" t="s">
        <v>139</v>
      </c>
      <c r="B116" s="34"/>
      <c r="C116" s="29">
        <v>10</v>
      </c>
      <c r="D116" s="32">
        <f>C116/2</f>
        <v>5</v>
      </c>
      <c r="E116" s="32"/>
      <c r="F116" s="12" t="s">
        <v>31</v>
      </c>
      <c r="G116" s="40"/>
    </row>
    <row r="117" spans="1:7" ht="14.25" customHeight="1">
      <c r="A117" s="34" t="s">
        <v>140</v>
      </c>
      <c r="B117" s="34"/>
      <c r="C117" s="29">
        <v>2</v>
      </c>
      <c r="D117" s="32">
        <f>C117/2</f>
        <v>1</v>
      </c>
      <c r="E117" s="32"/>
      <c r="F117" s="12" t="s">
        <v>31</v>
      </c>
      <c r="G117" s="40"/>
    </row>
    <row r="118" spans="1:7" ht="14.25" customHeight="1">
      <c r="A118" s="8" t="s">
        <v>104</v>
      </c>
      <c r="B118" s="9"/>
      <c r="C118" s="10"/>
      <c r="D118" s="10"/>
      <c r="E118" s="10"/>
      <c r="F118" s="39" t="s">
        <v>64</v>
      </c>
      <c r="G118" s="40"/>
    </row>
    <row r="119" spans="1:7" ht="14.25" customHeight="1">
      <c r="A119" s="37"/>
      <c r="B119" s="9" t="s">
        <v>105</v>
      </c>
      <c r="C119" s="31">
        <v>9</v>
      </c>
      <c r="D119" s="32">
        <v>4</v>
      </c>
      <c r="E119" s="10"/>
      <c r="F119" s="39"/>
      <c r="G119" s="40"/>
    </row>
    <row r="120" spans="1:7" ht="14.25" customHeight="1">
      <c r="A120" s="37"/>
      <c r="B120" s="9" t="s">
        <v>106</v>
      </c>
      <c r="C120" s="31">
        <v>21</v>
      </c>
      <c r="D120" s="32">
        <v>10</v>
      </c>
      <c r="E120" s="10"/>
      <c r="F120" s="39"/>
      <c r="G120" s="40"/>
    </row>
    <row r="121" spans="1:7" ht="14.25" customHeight="1">
      <c r="A121" s="37"/>
      <c r="B121" s="9" t="s">
        <v>107</v>
      </c>
      <c r="C121" s="31">
        <v>6</v>
      </c>
      <c r="D121" s="32">
        <f>C121/2</f>
        <v>3</v>
      </c>
      <c r="E121" s="10"/>
      <c r="F121" s="39"/>
      <c r="G121" s="40"/>
    </row>
    <row r="122" spans="1:7" ht="14.25" customHeight="1">
      <c r="A122" s="37"/>
      <c r="B122" s="9" t="s">
        <v>108</v>
      </c>
      <c r="C122" s="31">
        <v>6</v>
      </c>
      <c r="D122" s="32">
        <f>C122/2</f>
        <v>3</v>
      </c>
      <c r="E122" s="10"/>
      <c r="F122" s="39"/>
      <c r="G122" s="40"/>
    </row>
    <row r="123" spans="1:7" ht="14.25" customHeight="1">
      <c r="A123" s="37"/>
      <c r="B123" s="9" t="s">
        <v>109</v>
      </c>
      <c r="C123" s="31">
        <v>19</v>
      </c>
      <c r="D123" s="32">
        <v>9</v>
      </c>
      <c r="E123" s="10"/>
      <c r="F123" s="39"/>
      <c r="G123" s="40"/>
    </row>
    <row r="124" spans="1:7" ht="14.25" customHeight="1">
      <c r="A124" s="37"/>
      <c r="B124" s="9" t="s">
        <v>143</v>
      </c>
      <c r="C124" s="31">
        <v>1</v>
      </c>
      <c r="D124" s="32"/>
      <c r="E124" s="10"/>
      <c r="F124" s="39"/>
      <c r="G124" s="40"/>
    </row>
    <row r="125" spans="1:7" ht="14.25" customHeight="1">
      <c r="A125" s="22" t="s">
        <v>110</v>
      </c>
      <c r="B125" s="9"/>
      <c r="C125" s="31">
        <v>25</v>
      </c>
      <c r="D125" s="32">
        <v>12</v>
      </c>
      <c r="E125" s="10"/>
      <c r="F125" s="12" t="s">
        <v>73</v>
      </c>
      <c r="G125" s="40"/>
    </row>
    <row r="126" spans="1:7" ht="14.25" customHeight="1">
      <c r="A126" s="8" t="s">
        <v>111</v>
      </c>
      <c r="B126" s="9"/>
      <c r="C126" s="10"/>
      <c r="D126" s="10"/>
      <c r="E126" s="11"/>
      <c r="F126" s="39" t="s">
        <v>85</v>
      </c>
      <c r="G126" s="40"/>
    </row>
    <row r="127" spans="1:7" ht="14.25" customHeight="1">
      <c r="A127" s="11"/>
      <c r="B127" s="9" t="s">
        <v>112</v>
      </c>
      <c r="C127" s="31">
        <v>11</v>
      </c>
      <c r="D127" s="32">
        <v>5</v>
      </c>
      <c r="E127" s="10"/>
      <c r="F127" s="39"/>
      <c r="G127" s="40"/>
    </row>
    <row r="128" spans="1:7" ht="14.25" customHeight="1">
      <c r="A128" s="11"/>
      <c r="B128" s="9" t="s">
        <v>113</v>
      </c>
      <c r="C128" s="31">
        <v>12</v>
      </c>
      <c r="D128" s="32">
        <f>C128/2</f>
        <v>6</v>
      </c>
      <c r="E128" s="10"/>
      <c r="F128" s="39"/>
      <c r="G128" s="40"/>
    </row>
    <row r="129" spans="1:7" ht="14.25" customHeight="1">
      <c r="A129" s="11"/>
      <c r="B129" s="9" t="s">
        <v>114</v>
      </c>
      <c r="C129" s="31">
        <v>11</v>
      </c>
      <c r="D129" s="32">
        <v>5</v>
      </c>
      <c r="E129" s="10"/>
      <c r="F129" s="39"/>
      <c r="G129" s="40"/>
    </row>
    <row r="130" spans="1:7" ht="14.25" customHeight="1">
      <c r="A130" s="11"/>
      <c r="B130" s="9" t="s">
        <v>115</v>
      </c>
      <c r="C130" s="31">
        <v>25</v>
      </c>
      <c r="D130" s="32">
        <v>12</v>
      </c>
      <c r="E130" s="10"/>
      <c r="F130" s="39"/>
      <c r="G130" s="40"/>
    </row>
    <row r="131" spans="1:7" ht="14.25" customHeight="1">
      <c r="A131" s="11"/>
      <c r="B131" s="34" t="s">
        <v>141</v>
      </c>
      <c r="C131" s="31">
        <v>2</v>
      </c>
      <c r="D131" s="32">
        <f>C131/2</f>
        <v>1</v>
      </c>
      <c r="E131" s="10"/>
      <c r="F131" s="39"/>
      <c r="G131" s="28"/>
    </row>
    <row r="132" spans="1:7" ht="14.25" customHeight="1">
      <c r="A132" s="11"/>
      <c r="B132" s="34" t="s">
        <v>142</v>
      </c>
      <c r="C132" s="31">
        <v>1</v>
      </c>
      <c r="D132" s="32"/>
      <c r="E132" s="10"/>
      <c r="F132" s="39"/>
      <c r="G132" s="28"/>
    </row>
    <row r="133" spans="1:7" ht="14.25" customHeight="1">
      <c r="A133" s="30" t="s">
        <v>144</v>
      </c>
      <c r="B133" s="14"/>
      <c r="C133" s="15">
        <f>SUM(C2:C132)</f>
        <v>1780</v>
      </c>
      <c r="D133" s="15">
        <f>SUM(D2:D132)</f>
        <v>770</v>
      </c>
      <c r="E133" s="15">
        <f>SUM(E2:E130)</f>
        <v>179</v>
      </c>
      <c r="F133" s="24"/>
      <c r="G133" s="11"/>
    </row>
    <row r="134" spans="1:7" ht="14.25" customHeight="1">
      <c r="A134" s="16"/>
      <c r="B134" s="17"/>
      <c r="C134" s="18"/>
      <c r="D134" s="19"/>
      <c r="E134" s="18"/>
      <c r="F134" s="25"/>
      <c r="G134" s="19"/>
    </row>
    <row r="135" spans="1:5" ht="14.25" customHeight="1">
      <c r="A135" s="20"/>
      <c r="B135" s="21"/>
      <c r="D135" s="5"/>
      <c r="E135" s="5"/>
    </row>
  </sheetData>
  <sheetProtection/>
  <mergeCells count="25">
    <mergeCell ref="F37:F44"/>
    <mergeCell ref="F53:F60"/>
    <mergeCell ref="G2:G81"/>
    <mergeCell ref="G82:G130"/>
    <mergeCell ref="F77:F80"/>
    <mergeCell ref="F82:F90"/>
    <mergeCell ref="F126:F132"/>
    <mergeCell ref="F8:F10"/>
    <mergeCell ref="F13:F15"/>
    <mergeCell ref="F18:F26"/>
    <mergeCell ref="F32:F35"/>
    <mergeCell ref="A9:A10"/>
    <mergeCell ref="A14:A15"/>
    <mergeCell ref="A19:A26"/>
    <mergeCell ref="A33:A35"/>
    <mergeCell ref="F27:F29"/>
    <mergeCell ref="A99:A104"/>
    <mergeCell ref="A119:A124"/>
    <mergeCell ref="F118:F124"/>
    <mergeCell ref="F61:F67"/>
    <mergeCell ref="F99:F104"/>
    <mergeCell ref="A38:A44"/>
    <mergeCell ref="A54:A60"/>
    <mergeCell ref="A62:A68"/>
    <mergeCell ref="A83:A90"/>
  </mergeCells>
  <printOptions gridLines="1" horizontalCentered="1"/>
  <pageMargins left="0.17" right="0.17" top="0.4330708661417323" bottom="0.35433070866141736" header="0.15748031496062992" footer="0.15748031496062992"/>
  <pageSetup horizontalDpi="600" verticalDpi="600" orientation="landscape" paperSize="9" r:id="rId1"/>
  <headerFooter alignWithMargins="0">
    <oddHeader>&amp;C&amp;"宋体,加粗"&amp;14河北医科大学2021年硕士招生目录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deeplm</cp:lastModifiedBy>
  <cp:lastPrinted>2019-09-09T01:01:54Z</cp:lastPrinted>
  <dcterms:created xsi:type="dcterms:W3CDTF">2018-02-27T11:14:00Z</dcterms:created>
  <dcterms:modified xsi:type="dcterms:W3CDTF">2020-09-27T01:59:34Z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