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
    </mc:Choice>
  </mc:AlternateContent>
  <bookViews>
    <workbookView xWindow="0" yWindow="0" windowWidth="28800" windowHeight="12210"/>
  </bookViews>
  <sheets>
    <sheet name="2022年硕士研究生招生目录" sheetId="1" r:id="rId1"/>
  </sheets>
  <definedNames>
    <definedName name="_xlnm.Print_Titles" localSheetId="0">'2022年硕士研究生招生目录'!$3:$5</definedName>
  </definedNames>
  <calcPr calcId="162913"/>
</workbook>
</file>

<file path=xl/calcChain.xml><?xml version="1.0" encoding="utf-8"?>
<calcChain xmlns="http://schemas.openxmlformats.org/spreadsheetml/2006/main">
  <c r="F80" i="1" l="1"/>
  <c r="C80" i="1"/>
  <c r="B80" i="1" s="1"/>
  <c r="F170" i="1" l="1"/>
  <c r="C170" i="1"/>
  <c r="B170" i="1" s="1"/>
  <c r="F169" i="1"/>
  <c r="B169" i="1" s="1"/>
  <c r="C169" i="1"/>
  <c r="C165" i="1"/>
  <c r="B165" i="1" s="1"/>
  <c r="C161" i="1"/>
  <c r="B161" i="1" s="1"/>
  <c r="C159" i="1"/>
  <c r="B159" i="1" s="1"/>
  <c r="C156" i="1"/>
  <c r="B156" i="1" s="1"/>
  <c r="C153" i="1"/>
  <c r="B153" i="1" s="1"/>
  <c r="C151" i="1"/>
  <c r="B151" i="1" s="1"/>
  <c r="F148" i="1"/>
  <c r="C148" i="1"/>
  <c r="F146" i="1"/>
  <c r="B146" i="1" s="1"/>
  <c r="C143" i="1"/>
  <c r="B143" i="1" s="1"/>
  <c r="C140" i="1"/>
  <c r="B140" i="1" s="1"/>
  <c r="C137" i="1"/>
  <c r="B137" i="1" s="1"/>
  <c r="C134" i="1"/>
  <c r="B134" i="1" s="1"/>
  <c r="B132" i="1"/>
  <c r="C132" i="1"/>
  <c r="C131" i="1"/>
  <c r="B131" i="1" s="1"/>
  <c r="B129" i="1"/>
  <c r="C129" i="1"/>
  <c r="C127" i="1"/>
  <c r="B127" i="1" s="1"/>
  <c r="C125" i="1"/>
  <c r="B125" i="1" s="1"/>
  <c r="C123" i="1"/>
  <c r="B123" i="1" s="1"/>
  <c r="F119" i="1"/>
  <c r="B119" i="1" s="1"/>
  <c r="C114" i="1"/>
  <c r="B114" i="1" s="1"/>
  <c r="F111" i="1"/>
  <c r="C111" i="1"/>
  <c r="C108" i="1"/>
  <c r="B108" i="1" s="1"/>
  <c r="C102" i="1"/>
  <c r="B102" i="1" s="1"/>
  <c r="F100" i="1"/>
  <c r="C100" i="1"/>
  <c r="C97" i="1"/>
  <c r="B97" i="1" s="1"/>
  <c r="B94" i="1"/>
  <c r="C94" i="1"/>
  <c r="F92" i="1"/>
  <c r="C92" i="1"/>
  <c r="B92" i="1" s="1"/>
  <c r="C88" i="1"/>
  <c r="B88" i="1" s="1"/>
  <c r="C83" i="1"/>
  <c r="B83" i="1" s="1"/>
  <c r="C76" i="1"/>
  <c r="B76" i="1" s="1"/>
  <c r="F72" i="1"/>
  <c r="C72" i="1"/>
  <c r="F68" i="1"/>
  <c r="C68" i="1"/>
  <c r="F65" i="1"/>
  <c r="C65" i="1"/>
  <c r="F62" i="1"/>
  <c r="C62" i="1"/>
  <c r="C58" i="1"/>
  <c r="B58" i="1" s="1"/>
  <c r="F55" i="1"/>
  <c r="C55" i="1"/>
  <c r="B55" i="1" s="1"/>
  <c r="C50" i="1"/>
  <c r="B50" i="1" s="1"/>
  <c r="C47" i="1"/>
  <c r="B47" i="1" s="1"/>
  <c r="F42" i="1"/>
  <c r="C42" i="1"/>
  <c r="C38" i="1"/>
  <c r="B38" i="1" s="1"/>
  <c r="C34" i="1"/>
  <c r="B34" i="1" s="1"/>
  <c r="C30" i="1"/>
  <c r="B30" i="1" s="1"/>
  <c r="C27" i="1"/>
  <c r="B27" i="1" s="1"/>
  <c r="F24" i="1"/>
  <c r="C24" i="1"/>
  <c r="C20" i="1"/>
  <c r="B20" i="1" s="1"/>
  <c r="C17" i="1"/>
  <c r="B17" i="1" s="1"/>
  <c r="C13" i="1"/>
  <c r="B13" i="1" s="1"/>
  <c r="F11" i="1"/>
  <c r="C11" i="1"/>
  <c r="F10" i="1"/>
  <c r="C10" i="1"/>
  <c r="B10" i="1" s="1"/>
  <c r="C7" i="1"/>
  <c r="B7" i="1" s="1"/>
  <c r="B148" i="1" l="1"/>
  <c r="B111" i="1"/>
  <c r="B100" i="1"/>
  <c r="B72" i="1"/>
  <c r="B68" i="1"/>
  <c r="B65" i="1"/>
  <c r="B62" i="1"/>
  <c r="B42" i="1"/>
  <c r="B24" i="1"/>
  <c r="B11" i="1"/>
</calcChain>
</file>

<file path=xl/sharedStrings.xml><?xml version="1.0" encoding="utf-8"?>
<sst xmlns="http://schemas.openxmlformats.org/spreadsheetml/2006/main" count="673" uniqueCount="361">
  <si>
    <t>学习
形式</t>
  </si>
  <si>
    <t>初试科目</t>
  </si>
  <si>
    <t>复试科目</t>
  </si>
  <si>
    <t>同等学力等
加试科目</t>
  </si>
  <si>
    <t>核科学与技术
(082700)</t>
  </si>
  <si>
    <t>(01)辐射防护及环境保护</t>
  </si>
  <si>
    <t>全日制</t>
  </si>
  <si>
    <t>①101|思想政治理论
②201|英语（一）
③301|数学（一）
④837|普通物理Ⅱ</t>
  </si>
  <si>
    <t>放射性废物处理处置</t>
  </si>
  <si>
    <t>原子核物理
核科学概论</t>
  </si>
  <si>
    <t>(02)核燃料循环与材料</t>
  </si>
  <si>
    <t>(03)核技术及应用</t>
  </si>
  <si>
    <t>电子信息
(085400)</t>
  </si>
  <si>
    <t>(01)控制工程</t>
  </si>
  <si>
    <t>全日制
非全日制</t>
  </si>
  <si>
    <t>①101|思想政治理论
②204|英语（二）
③302|数学（二）
④834|信号与系统</t>
  </si>
  <si>
    <t>电子技术基础（含模电、数电）</t>
  </si>
  <si>
    <t>通信原理
微机原理及应用</t>
  </si>
  <si>
    <t>材料与化工
(085600)</t>
  </si>
  <si>
    <t>(01)材料工程</t>
  </si>
  <si>
    <t>①101|思想政治理论
②204|英语（二）
③302|数学（二）
④817|火工品设计原理</t>
  </si>
  <si>
    <t>材料科学基础</t>
  </si>
  <si>
    <t>无机化学
材料测试分析技术</t>
  </si>
  <si>
    <t>化学
(070300)</t>
  </si>
  <si>
    <t>(01)分析化学</t>
  </si>
  <si>
    <t>①101|思想政治理论
②201|英语（一）
③618|化学综合
④807|物理化学Ⅰ</t>
  </si>
  <si>
    <t>无机及分析化学</t>
  </si>
  <si>
    <t>有机化学
普通化学</t>
  </si>
  <si>
    <t>(02)无机化学</t>
  </si>
  <si>
    <t>(03)有机化学</t>
  </si>
  <si>
    <t>(04)高分子化学与物理</t>
  </si>
  <si>
    <t>材料科学与工程
(080500)</t>
  </si>
  <si>
    <t>(01)材料学</t>
  </si>
  <si>
    <t>①101|思想政治理论
②201|英语（一）
③302|数学（二）
④833|材料科学基础</t>
  </si>
  <si>
    <t>材料科学与工程导论</t>
  </si>
  <si>
    <t>无机化学
材料科学研究与测试方法</t>
  </si>
  <si>
    <t>(02)材料物理与化学</t>
  </si>
  <si>
    <t>(03)材料加工工程</t>
  </si>
  <si>
    <t>化学工程与技术
(081700)</t>
  </si>
  <si>
    <t>(01)应用化学</t>
  </si>
  <si>
    <t>①101|思想政治理论
②201|英语（一）
③302|数学（二）
④808|物理化学Ⅱ</t>
  </si>
  <si>
    <t>化工原理</t>
  </si>
  <si>
    <t>有机化学
无机化学</t>
  </si>
  <si>
    <t>(02)化学工程</t>
  </si>
  <si>
    <t>(03)化学工艺</t>
  </si>
  <si>
    <t>(04)生物化工</t>
  </si>
  <si>
    <t>①101|思想政治理论
②204|英语（二）
③302|数学（二）
④808|物理化学Ⅱ</t>
  </si>
  <si>
    <t>无机化学
材料分析测试技术</t>
  </si>
  <si>
    <t>地质资源与地质工程
(081800)</t>
  </si>
  <si>
    <t>(01)矿产普查与勘探</t>
  </si>
  <si>
    <t>①101|思想政治理论
②201|英语（一）
③302|数学（二）
④821|普通地质学</t>
  </si>
  <si>
    <t>地质资源与地质工程综合</t>
  </si>
  <si>
    <t>矿物学
构造地质学</t>
  </si>
  <si>
    <t>(02)地质工程</t>
  </si>
  <si>
    <t>(03)非金属矿产地质与开发利用</t>
  </si>
  <si>
    <t>矿业工程
(081900)</t>
  </si>
  <si>
    <t>(01)采矿工程</t>
  </si>
  <si>
    <t>①101|思想政治理论
②201|英语（一）
③302|数学（二）
④822|工程力学Ⅱ</t>
  </si>
  <si>
    <t>采矿学
或 矿物物理分选</t>
  </si>
  <si>
    <t>爆破工程
高等选矿学</t>
  </si>
  <si>
    <t>(02)矿山安全与灾害防治</t>
  </si>
  <si>
    <t>(03)矿物加工工程</t>
  </si>
  <si>
    <t>(04)矿产资源开发与利用</t>
  </si>
  <si>
    <t>环境科学与工程
(083000)</t>
  </si>
  <si>
    <t>(01)环境科学</t>
  </si>
  <si>
    <t>①101|思想政治理论
②201|英语（一）
③302|数学（二）
④844|环境学概论</t>
  </si>
  <si>
    <t>环境科学与工程综合</t>
  </si>
  <si>
    <t>水污染控制工程
固体废物处理与资源化</t>
  </si>
  <si>
    <t>(02)环境工程</t>
  </si>
  <si>
    <t>(03)核废物与环境安全</t>
  </si>
  <si>
    <t>(04)节能减排与环保设备</t>
  </si>
  <si>
    <t>安全科学与工程
(083700)</t>
  </si>
  <si>
    <t>(01)安全科学</t>
  </si>
  <si>
    <t>①101|思想政治理论
②201|英语（一）
③302|数学（二）
④825|安全系统工程</t>
  </si>
  <si>
    <t>安全工程学</t>
  </si>
  <si>
    <t>安全学原理
安全人机工程学</t>
  </si>
  <si>
    <t>(02)安全技术</t>
  </si>
  <si>
    <t>(03)安全与应急管理</t>
  </si>
  <si>
    <t>(04)职业安全健康</t>
  </si>
  <si>
    <t>资源与环境
(085700)</t>
  </si>
  <si>
    <t>(01)地质工程</t>
  </si>
  <si>
    <t>①101|思想政治理论
②204|英语（二）
③302|数学（二）
④813|力学综合</t>
  </si>
  <si>
    <t>(02)矿业工程</t>
  </si>
  <si>
    <t>(03)环境工程</t>
  </si>
  <si>
    <t>(04)安全工程</t>
  </si>
  <si>
    <t>信息与通信工程
(081000)</t>
  </si>
  <si>
    <t>(01)通信与信息系统</t>
  </si>
  <si>
    <t>①101|思想政治理论
②201|英语（一）
③301|数学（一）
④811|电子技术基础(含模电、数电)</t>
  </si>
  <si>
    <t>模拟与数字电子技术
或 信号与系统</t>
  </si>
  <si>
    <t>微机原理及应用
高频电子技术</t>
  </si>
  <si>
    <t>(02)信号与信息处理</t>
  </si>
  <si>
    <t>(03)物联网技术</t>
  </si>
  <si>
    <t>控制科学与工程
(081100)</t>
  </si>
  <si>
    <t>(01)控制理论与控制工程</t>
  </si>
  <si>
    <t>自动控制理论（不含现代控制理论）
或 微机原理及应用</t>
  </si>
  <si>
    <t>信号与系统
电路分析</t>
  </si>
  <si>
    <t>(02)机器人科学与工程</t>
  </si>
  <si>
    <t>(03)检测技术与自动化装置</t>
  </si>
  <si>
    <t>(04)复杂系统与组网控制</t>
  </si>
  <si>
    <t>(05)模式识别与智能系统</t>
  </si>
  <si>
    <t>(01)电子与通信工程</t>
  </si>
  <si>
    <t>①101|思想政治理论
②204|英语（二）
③302|数学（二）
④811|电子技术基础(含模电、数电)</t>
  </si>
  <si>
    <t>模拟与数字电子技术
或 信号与系统
或 自动控制理论（不含现代控制理论）</t>
  </si>
  <si>
    <t>微机原理及应用
电路分析</t>
  </si>
  <si>
    <t>(02)控制工程</t>
  </si>
  <si>
    <t>生物学
(071000)</t>
  </si>
  <si>
    <t>(01)植物学</t>
  </si>
  <si>
    <t>①101|思想政治理论
②201|英语（一）
③619|普通生物学
④809|应用生物化学</t>
  </si>
  <si>
    <t>生物化学及生物化学实验</t>
  </si>
  <si>
    <t>普通微生物学
普通遗传学</t>
  </si>
  <si>
    <t>(02)生物化学与分子生物学</t>
  </si>
  <si>
    <t>(03)微生物学</t>
  </si>
  <si>
    <t>(04)生物质资源学</t>
  </si>
  <si>
    <t>农艺与种业
(095131)</t>
  </si>
  <si>
    <t>(01)作物科学</t>
  </si>
  <si>
    <t>①101|思想政治理论
②204|英语（二）
③339|农业知识综合一
④842|植物学</t>
  </si>
  <si>
    <t>农艺与种业概论</t>
  </si>
  <si>
    <t>栽培学
育种学</t>
  </si>
  <si>
    <t>(02)园艺科学</t>
  </si>
  <si>
    <t>(03)种业科学</t>
  </si>
  <si>
    <t>畜牧
(095133)</t>
  </si>
  <si>
    <t>(01)动物育种与繁殖技术</t>
  </si>
  <si>
    <t>①101|思想政治理论
②204|英语（二）
③340|农业知识综合二
④829|动物生理学</t>
  </si>
  <si>
    <t>动物生产学</t>
  </si>
  <si>
    <t>动物育种学
动物微生物学</t>
  </si>
  <si>
    <t>(02)动物营养与饲料加工</t>
  </si>
  <si>
    <t>(03)动物健康安全生产</t>
  </si>
  <si>
    <t>食品加工与安全
(095135)</t>
  </si>
  <si>
    <t>(01)果蔬产品加工</t>
  </si>
  <si>
    <t>①101|思想政治理论
②204|英语（二）
③341|农业知识综合三
④843|食品工艺学</t>
  </si>
  <si>
    <t>食品加工与保藏原理</t>
  </si>
  <si>
    <t>食品生物化学
食品微生物学</t>
  </si>
  <si>
    <t>(02)畜禽产品加工</t>
  </si>
  <si>
    <t>(03)粮油食品加工</t>
  </si>
  <si>
    <t>(04)食品安全控制技术</t>
  </si>
  <si>
    <t>农业管理
(095137)</t>
  </si>
  <si>
    <t>(01)农业经济政策与研究</t>
  </si>
  <si>
    <t>①101|思想政治理论
②204|英语（二）
③342|农业知识综合四
④830|现代经济学</t>
  </si>
  <si>
    <t>管理学</t>
  </si>
  <si>
    <t>农业推广学
农业经济管理</t>
  </si>
  <si>
    <t>(02)农业技术经济与管理研究</t>
  </si>
  <si>
    <t>(03)涉农企业管理研究</t>
  </si>
  <si>
    <t>机械工程
(080200)</t>
  </si>
  <si>
    <t>(01)机械设计及理论</t>
  </si>
  <si>
    <t>①101|思想政治理论
②201|英语（一）
③301|数学（一）
④810|机械设计</t>
  </si>
  <si>
    <t>机械制造技术基础</t>
  </si>
  <si>
    <t>微机原理与接口
数控技术</t>
  </si>
  <si>
    <t>(02)机械制造及其自动化</t>
  </si>
  <si>
    <t>(03)机械电子工程</t>
  </si>
  <si>
    <t>(04)机械系统计算科学</t>
  </si>
  <si>
    <t>机械
(085500)</t>
  </si>
  <si>
    <t>(01)机械工程</t>
  </si>
  <si>
    <t>①101|思想政治理论
②204|英语（二）
③302|数学（二）
④810|机械设计</t>
  </si>
  <si>
    <t>数控技术
微机原理与接口</t>
  </si>
  <si>
    <t>(02)工业设计工程</t>
  </si>
  <si>
    <t>快速设计</t>
  </si>
  <si>
    <t>计算机辅助工业设计
产品创新设计</t>
  </si>
  <si>
    <t>土木工程
(081400)</t>
  </si>
  <si>
    <t>(01)结构工程</t>
  </si>
  <si>
    <t>①101|思想政治理论
②201|英语（一）
③301|数学（一）
④815|材料力学</t>
  </si>
  <si>
    <t>混凝土结构原理
或 建筑环境学
或 土木工程施工</t>
  </si>
  <si>
    <t>工程结构抗震设计
土力学与基础工程</t>
  </si>
  <si>
    <t>(02)防灾减灾工程及防护工程</t>
  </si>
  <si>
    <t>(03)岩土工程</t>
  </si>
  <si>
    <t>(04)土木工程建造与管理</t>
  </si>
  <si>
    <t>土木工程材料
工程经济学</t>
  </si>
  <si>
    <t>(05)供热、供燃气、通风及空调工程</t>
  </si>
  <si>
    <t>工程热力学
暖通空调</t>
  </si>
  <si>
    <t>城乡规划学
(083300)</t>
  </si>
  <si>
    <t>(01)城市规划与设计</t>
  </si>
  <si>
    <t>城市规划设计（3小时）</t>
  </si>
  <si>
    <t>城市道路与交通规划
城市工程系统规划</t>
  </si>
  <si>
    <t>(02)城乡规划技术科学</t>
  </si>
  <si>
    <t>(03)城乡与区域规划理论和方法</t>
  </si>
  <si>
    <t>(04)城乡历史遗产保护规划</t>
  </si>
  <si>
    <t>土木水利
(085900)</t>
  </si>
  <si>
    <t>(01)建筑与土木工程</t>
  </si>
  <si>
    <t>①101|思想政治理论
②204|英语（二）
③302|数学（二）
④819|工程力学Ⅰ</t>
  </si>
  <si>
    <t>混凝土结构原理
或 土木工程施工
或 暖通空调</t>
  </si>
  <si>
    <t>土力学与基础工程
工程热力学</t>
  </si>
  <si>
    <t>计算机科学与技术
(081200)</t>
  </si>
  <si>
    <t>(01)计算机系统结构</t>
  </si>
  <si>
    <t>①101|思想政治理论
②201|英语（一）
③301|数学（一）
④814|程序综合设计</t>
  </si>
  <si>
    <t>程序设计能力</t>
  </si>
  <si>
    <t>计算机网络
软件工程</t>
  </si>
  <si>
    <t>(02)计算机应用技术</t>
  </si>
  <si>
    <t>(03)信息安全</t>
  </si>
  <si>
    <t>软件工程
(083500)</t>
  </si>
  <si>
    <t>(01)软件服务工程</t>
  </si>
  <si>
    <t>①101|思想政治理论
②201|英语（一）
③302|数学（二）
④814|程序综合设计</t>
  </si>
  <si>
    <t>(02)可视化与人机交互</t>
  </si>
  <si>
    <t>(03)领域软件工程</t>
  </si>
  <si>
    <t>(01)计算机技术</t>
  </si>
  <si>
    <t>①101|思想政治理论
②204|英语（二）
③302|数学（二）
④814|程序综合设计</t>
  </si>
  <si>
    <t>物理学
(070200)</t>
  </si>
  <si>
    <t>(01)光学</t>
  </si>
  <si>
    <t>①101|思想政治理论
②201|英语（一）
③601|高等数学
④806|普通物理</t>
  </si>
  <si>
    <t>量子力学
光学</t>
  </si>
  <si>
    <t>原子物理
电磁场与电磁波</t>
  </si>
  <si>
    <t>(02)凝聚态物理</t>
  </si>
  <si>
    <t>(03)理论物理</t>
  </si>
  <si>
    <t>(04)等离子体物理</t>
  </si>
  <si>
    <t>(05)粒子物理与原子核物理</t>
  </si>
  <si>
    <t>应用经济学
(020200)</t>
  </si>
  <si>
    <t>(01)区域经济学</t>
  </si>
  <si>
    <t>①101|思想政治理论
②201|英语（一）
③303|数学（三）
④804|经济学综合</t>
  </si>
  <si>
    <t>经济管理基础</t>
  </si>
  <si>
    <t>统计学
计量经济学</t>
  </si>
  <si>
    <t>(02)产业经济学</t>
  </si>
  <si>
    <t>(03)金融学</t>
  </si>
  <si>
    <t>金融
(025100)</t>
  </si>
  <si>
    <t>(01)科技金融</t>
  </si>
  <si>
    <t>①101|思想政治理论
②204|英语（二）
③396|经济类综合能力
④431|金融学综合</t>
  </si>
  <si>
    <t>会计学基础
经济学原理</t>
  </si>
  <si>
    <t>(02)农村金融</t>
  </si>
  <si>
    <t>(03)财富管理</t>
  </si>
  <si>
    <t>工商管理
(120200)</t>
  </si>
  <si>
    <t>(01)会计学</t>
  </si>
  <si>
    <t>①101|思想政治理论
②201|英语（一）
③303|数学（三）
④827|管理学</t>
  </si>
  <si>
    <t>统计学
会计学基础</t>
  </si>
  <si>
    <t>(02)企业管理</t>
  </si>
  <si>
    <t>管理运筹学
战略管理</t>
  </si>
  <si>
    <t>(03)管理决策分析</t>
  </si>
  <si>
    <t>(04)技术经济及管理</t>
  </si>
  <si>
    <t>(05)体育产业管理</t>
  </si>
  <si>
    <t>工商管理
(125100)</t>
  </si>
  <si>
    <t>(01)技术创新与创业管理</t>
  </si>
  <si>
    <t>非全日制</t>
  </si>
  <si>
    <t>①199|管理类综合能力
②202|俄语
  或 203|日语
  或 204|英语（二）</t>
  </si>
  <si>
    <t>经济管理基础
思想政治理论</t>
  </si>
  <si>
    <t>(02)市场营销</t>
  </si>
  <si>
    <t>(03)资本运作</t>
  </si>
  <si>
    <t>刑法学
(030104)</t>
  </si>
  <si>
    <t>(01)中国刑法</t>
  </si>
  <si>
    <t>①101|思想政治理论
②201|英语（一）
③611|法学基础
④801|法学专业综合</t>
  </si>
  <si>
    <t>刑法分论</t>
  </si>
  <si>
    <t>刑事诉讼法学
民事诉讼法学</t>
  </si>
  <si>
    <t>(02)犯罪学</t>
  </si>
  <si>
    <t>民商法学
(030105)</t>
  </si>
  <si>
    <t>(01)民法学</t>
  </si>
  <si>
    <t>民法
或 商法</t>
  </si>
  <si>
    <t>(02)商法学</t>
  </si>
  <si>
    <t>经济法学
(030107)</t>
  </si>
  <si>
    <t>(01)市场规制法</t>
  </si>
  <si>
    <t>经济法学</t>
  </si>
  <si>
    <t>(02)金融法</t>
  </si>
  <si>
    <t>知识产权法学
(0301Z1)</t>
  </si>
  <si>
    <t>(01)著作权法</t>
  </si>
  <si>
    <t>知识产权法</t>
  </si>
  <si>
    <t>(02)工业产权法</t>
  </si>
  <si>
    <t>法律(非法学)
(035101)</t>
  </si>
  <si>
    <t>(00)不区分研究方向</t>
  </si>
  <si>
    <t>①101|思想政治理论
②201|英语（一）
③398|法律硕士专业基础（非法学）
④498|法律硕士综合（非法学）</t>
  </si>
  <si>
    <t>民法
刑法分论</t>
  </si>
  <si>
    <t>法律(法学)
(035102)</t>
  </si>
  <si>
    <t>①101|思想政治理论
②201|英语（一）
③397|法律硕士专业基础（法学）
④497|法律硕士综合（法学）</t>
  </si>
  <si>
    <t>马克思主义基本原理
(030501)</t>
  </si>
  <si>
    <t>(01)马克思主义基本理论与经典著作</t>
  </si>
  <si>
    <t>①101|思想政治理论
②201|英语（一）
③612|马克思主义基本原理
④802|中国化的马克思主义</t>
  </si>
  <si>
    <t>中国特色社会主义理论体系</t>
  </si>
  <si>
    <t>政治学原理
思想政治教育学原理</t>
  </si>
  <si>
    <t>(02)马克思主义与当代经济社会发展</t>
  </si>
  <si>
    <t>(03)马克思主义与当代社会思潮</t>
  </si>
  <si>
    <t>马克思主义中国化研究
(030503)</t>
  </si>
  <si>
    <t>(01)中国化马克思主义文献与基本理论</t>
  </si>
  <si>
    <t>(02)马克思主义中国化进程与基本规律</t>
  </si>
  <si>
    <t>(03)中国特色社会主义理论与实践研究</t>
  </si>
  <si>
    <t>思想政治教育
(030505)</t>
  </si>
  <si>
    <t>(01)思想政治教育理论与方法</t>
  </si>
  <si>
    <t>(02)社会管理与思想政治教育</t>
  </si>
  <si>
    <t>(03)青少年思想政治教育</t>
  </si>
  <si>
    <t>中国近现代史基本问题研究
(030506)</t>
  </si>
  <si>
    <t>(01)中国近现代重大问题</t>
  </si>
  <si>
    <t>(02)中国近现代社会思潮</t>
  </si>
  <si>
    <t>(03)中国共产党执政史与执政经验</t>
  </si>
  <si>
    <t>公共管理
(125200)</t>
  </si>
  <si>
    <t>①199|管理类综合能力
②204|英语（二）</t>
  </si>
  <si>
    <t>MPA综合能力测试</t>
  </si>
  <si>
    <t>汉语国际教育
(045300)</t>
  </si>
  <si>
    <t>(01)汉语国际推广与中华文化传播</t>
  </si>
  <si>
    <t>①101|思想政治理论
②201|英语（一）
  或 202|俄语
  或 203|日语
  或 242|自命题西班牙语
③354|汉语基础
④445|汉语国际教育基础</t>
  </si>
  <si>
    <t>语言学理论</t>
  </si>
  <si>
    <t>古代汉语
写作</t>
  </si>
  <si>
    <t>(02)“中国-拉美”文化传播研究</t>
  </si>
  <si>
    <t>(03)跨文化交际研究</t>
  </si>
  <si>
    <t>文艺学
(050101)</t>
  </si>
  <si>
    <t>(01)文艺批评</t>
  </si>
  <si>
    <t>①101|思想政治理论
②201|英语（一）
  或 202|俄语
  或 203|日语
③613|文学理论
④803|中西文学综合</t>
  </si>
  <si>
    <t>文学理论</t>
  </si>
  <si>
    <t>中国古代文论
中国古代美学</t>
  </si>
  <si>
    <t>(02)媒介文艺学</t>
  </si>
  <si>
    <t>语言学及应用语言学
(050102)</t>
  </si>
  <si>
    <t>(01)对外汉语教学</t>
  </si>
  <si>
    <t>①101|思想政治理论
②201|英语（一）
  或 202|俄语
  或 203|日语
③614|语言学理论
④824|汉语综合</t>
  </si>
  <si>
    <t>文字学
中国古代文学</t>
  </si>
  <si>
    <t>(02)语言接触</t>
  </si>
  <si>
    <t>(03)社会语言学与语言应用</t>
  </si>
  <si>
    <t>汉语言文字学
(050103)</t>
  </si>
  <si>
    <t>(01)中古及近代汉语</t>
  </si>
  <si>
    <t>古代汉语</t>
  </si>
  <si>
    <t>中国古代文学
训诂学</t>
  </si>
  <si>
    <t>(02)少数民族语言文字研究</t>
  </si>
  <si>
    <t>(03)汉语方言</t>
  </si>
  <si>
    <t>中国古代文学
(050105)</t>
  </si>
  <si>
    <t>(01)魏晋南北朝及唐宋文学</t>
  </si>
  <si>
    <t>中国古代文学</t>
  </si>
  <si>
    <t>中国现当代文学
外国文学</t>
  </si>
  <si>
    <t>(02)元明清文学</t>
  </si>
  <si>
    <t>中国现当代文学
(050106)</t>
  </si>
  <si>
    <t>(01)中国现当代文学史料</t>
  </si>
  <si>
    <t>中国现当代文学</t>
  </si>
  <si>
    <t>中国古代文学
外国文学</t>
  </si>
  <si>
    <t>(02)中国现当代文学史论</t>
  </si>
  <si>
    <t>(03)网络文学</t>
  </si>
  <si>
    <t>英语语言文学
(050201)</t>
  </si>
  <si>
    <t>(01)翻译理论与实践</t>
  </si>
  <si>
    <t>①101|思想政治理论
②240|自命题日语
  或 241|自命题法语
  或 242|自命题西班牙语
  或 243|自命题德语
③615|基础英语
④805|英语语言文学基础知识</t>
  </si>
  <si>
    <t>英语写作</t>
  </si>
  <si>
    <t>英汉翻译
汉英翻译</t>
  </si>
  <si>
    <t>(02)外国文学</t>
  </si>
  <si>
    <t>(03)外国语言学及应用语言学</t>
  </si>
  <si>
    <t>(04)国别与区域研究</t>
  </si>
  <si>
    <t>英语笔译
(055101)</t>
  </si>
  <si>
    <t>①101|思想政治理论
②211|翻译硕士英语
③357|英语翻译基础
④448|汉语写作与百科知识</t>
  </si>
  <si>
    <t>翻译与写作
交替传译</t>
  </si>
  <si>
    <t>英语水平测试
英语听力与书面表达</t>
  </si>
  <si>
    <t>英语口译
(055102)</t>
  </si>
  <si>
    <t>备注：各学科/类别招生导师信息详见西南科技大学研究生院招生网（https://www.gs.swust.edu.cn/TutorIntroduction/ZsDir_View.aspx）</t>
  </si>
  <si>
    <t>小计</t>
    <phoneticPr fontId="11" type="noConversion"/>
  </si>
  <si>
    <t>统考</t>
    <phoneticPr fontId="11" type="noConversion"/>
  </si>
  <si>
    <t>推免</t>
    <phoneticPr fontId="11" type="noConversion"/>
  </si>
  <si>
    <t>全日制</t>
    <phoneticPr fontId="11" type="noConversion"/>
  </si>
  <si>
    <t>非全日制</t>
    <phoneticPr fontId="11" type="noConversion"/>
  </si>
  <si>
    <t>拟招生人数</t>
    <phoneticPr fontId="11" type="noConversion"/>
  </si>
  <si>
    <t>合计</t>
    <phoneticPr fontId="11" type="noConversion"/>
  </si>
  <si>
    <t>——</t>
    <phoneticPr fontId="11" type="noConversion"/>
  </si>
  <si>
    <t>——</t>
    <phoneticPr fontId="11" type="noConversion"/>
  </si>
  <si>
    <t>——</t>
    <phoneticPr fontId="11" type="noConversion"/>
  </si>
  <si>
    <t>——</t>
    <phoneticPr fontId="11" type="noConversion"/>
  </si>
  <si>
    <t>——</t>
    <phoneticPr fontId="11" type="noConversion"/>
  </si>
  <si>
    <t>——</t>
    <phoneticPr fontId="11" type="noConversion"/>
  </si>
  <si>
    <t>——</t>
    <phoneticPr fontId="11" type="noConversion"/>
  </si>
  <si>
    <t>①101|思想政治理论
②201|英语（一）
③616|城市规划原理
④820|城乡规划相关知识</t>
    <phoneticPr fontId="11" type="noConversion"/>
  </si>
  <si>
    <r>
      <t>西南科技大学202</t>
    </r>
    <r>
      <rPr>
        <sz val="22"/>
        <rFont val="黑体"/>
        <family val="3"/>
        <charset val="134"/>
      </rPr>
      <t>2</t>
    </r>
    <r>
      <rPr>
        <sz val="22"/>
        <color theme="1"/>
        <rFont val="黑体"/>
        <family val="3"/>
        <charset val="134"/>
      </rPr>
      <t>年硕士研究生招生专业目录</t>
    </r>
    <phoneticPr fontId="11" type="noConversion"/>
  </si>
  <si>
    <t>（特别说明：因教育部正式招生计划下达或实际录取推免生可能产生各专业拟统考招生人数的变动，届时学校将根据实际生源情况对分专业招生人数进行调整）</t>
    <phoneticPr fontId="15" type="noConversion"/>
  </si>
  <si>
    <t>招生专业名称</t>
    <phoneticPr fontId="11" type="noConversion"/>
  </si>
  <si>
    <t>研究方向名称</t>
    <phoneticPr fontId="11" type="noConversion"/>
  </si>
  <si>
    <t>100  国防科技学院</t>
    <phoneticPr fontId="11" type="noConversion"/>
  </si>
  <si>
    <t>101  材料科学与工程学院</t>
    <phoneticPr fontId="11" type="noConversion"/>
  </si>
  <si>
    <t>102  环境与资源学院</t>
    <phoneticPr fontId="11" type="noConversion"/>
  </si>
  <si>
    <t>103  信息工程学院</t>
    <phoneticPr fontId="11" type="noConversion"/>
  </si>
  <si>
    <t>104  生命科学与工程学院</t>
    <phoneticPr fontId="11" type="noConversion"/>
  </si>
  <si>
    <t>105  制造科学与工程学院</t>
    <phoneticPr fontId="11" type="noConversion"/>
  </si>
  <si>
    <t>106  土木工程与建筑学院</t>
    <phoneticPr fontId="11" type="noConversion"/>
  </si>
  <si>
    <t>107  计算机科学与技术学院</t>
    <phoneticPr fontId="11" type="noConversion"/>
  </si>
  <si>
    <t>108  理学院</t>
    <phoneticPr fontId="11" type="noConversion"/>
  </si>
  <si>
    <t>109  经济管理学院</t>
    <phoneticPr fontId="11" type="noConversion"/>
  </si>
  <si>
    <t>110  法学院</t>
    <phoneticPr fontId="11" type="noConversion"/>
  </si>
  <si>
    <t>111  马克思主义学院</t>
    <phoneticPr fontId="11" type="noConversion"/>
  </si>
  <si>
    <t>112  文学与艺术学院</t>
    <phoneticPr fontId="11" type="noConversion"/>
  </si>
  <si>
    <t>113  外国语学院</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</si>
</sst>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等线"/>
      <charset val="134"/>
      <scheme val="minor"/>
    </font>
    <font>
      <sz val="10"/>
      <color theme="1"/>
      <name val="宋体"/>
      <family val="3"/>
      <charset val="134"/>
    </font>
    <font>
      <sz val="10"/>
      <color theme="1"/>
      <name val="等线"/>
      <family val="3"/>
      <charset val="134"/>
      <scheme val="minor"/>
    </font>
    <font>
      <sz val="22"/>
      <color theme="1"/>
      <name val="黑体"/>
      <family val="3"/>
      <charset val="134"/>
    </font>
    <font>
      <sz val="12"/>
      <color theme="1"/>
      <name val="黑体"/>
      <family val="3"/>
      <charset val="134"/>
    </font>
    <font>
      <b/>
      <sz val="10"/>
      <color theme="1"/>
      <name val="黑体"/>
      <family val="3"/>
      <charset val="134"/>
    </font>
    <font>
      <b/>
      <sz val="10"/>
      <name val="黑体"/>
      <family val="3"/>
      <charset val="134"/>
    </font>
    <font>
      <sz val="10"/>
      <name val="宋体"/>
      <family val="3"/>
      <charset val="134"/>
    </font>
    <font>
      <b/>
      <sz val="12"/>
      <color theme="1"/>
      <name val="黑体"/>
      <family val="3"/>
      <charset val="134"/>
    </font>
    <font>
      <sz val="22"/>
      <name val="黑体"/>
      <family val="3"/>
      <charset val="134"/>
    </font>
    <font>
      <sz val="10"/>
      <name val="宋体"/>
      <family val="3"/>
      <charset val="134"/>
    </font>
    <font>
      <sz val="9"/>
      <name val="等线"/>
      <family val="3"/>
      <charset val="134"/>
      <scheme val="minor"/>
    </font>
    <font>
      <sz val="12"/>
      <color theme="1"/>
      <name val="黑体"/>
      <family val="3"/>
      <charset val="134"/>
    </font>
    <font>
      <sz val="10"/>
      <color theme="1"/>
      <name val="黑体"/>
      <family val="3"/>
      <charset val="134"/>
    </font>
    <font>
      <b/>
      <sz val="10"/>
      <color rgb="FFFF0000"/>
      <name val="黑体"/>
      <family val="3"/>
      <charset val="134"/>
    </font>
    <font>
      <sz val="9"/>
      <name val="等线"/>
      <family val="2"/>
      <charset val="134"/>
      <scheme val="minor"/>
    </font>
    <font>
      <sz val="10"/>
      <color theme="1"/>
      <name val="等线"/>
      <family val="2"/>
      <charset val="134"/>
      <scheme val="minor"/>
    </font>
  </fonts>
  <fills count="3">
    <fill>
      <patternFill patternType="none"/>
    </fill>
    <fill>
      <patternFill patternType="gray125"/>
    </fill>
    <fill>
      <patternFill patternType="solid">
        <fgColor theme="0" tint="-0.249977111117893"/>
        <bgColor indexed="64"/>
      </patternFill>
    </fill>
  </fills>
  <borders count="1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indexed="64"/>
      </bottom>
      <diagonal/>
    </border>
  </borders>
  <cellStyleXfs count="1">
    <xf numFmtId="0" fontId="0" fillId="0" borderId="0">
      <alignment vertical="center"/>
    </xf>
  </cellStyleXfs>
  <cellXfs count="42">
    <xf numFmtId="0" fontId="0" fillId="0" borderId="0" xfId="0">
      <alignment vertical="center"/>
    </xf>
    <xf numFmtId="0" fontId="1"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vertical="center" wrapText="1"/>
    </xf>
    <xf numFmtId="0" fontId="10" fillId="0" borderId="2" xfId="0" applyFont="1" applyBorder="1" applyAlignment="1">
      <alignment horizontal="left" vertical="center" wrapText="1"/>
    </xf>
    <xf numFmtId="0" fontId="13" fillId="0" borderId="2" xfId="0" applyFont="1" applyBorder="1" applyAlignment="1">
      <alignment horizontal="center" vertical="center" wrapText="1"/>
    </xf>
    <xf numFmtId="0" fontId="16" fillId="0" borderId="0" xfId="0" applyFont="1" applyBorder="1" applyAlignment="1">
      <alignment vertical="center"/>
    </xf>
    <xf numFmtId="0" fontId="6" fillId="0" borderId="2"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4" fillId="0" borderId="9" xfId="0" applyFont="1" applyBorder="1" applyAlignment="1">
      <alignment horizontal="center" vertical="center"/>
    </xf>
    <xf numFmtId="0" fontId="1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2"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7"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2" borderId="5"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7" fillId="0" borderId="3" xfId="0" applyFont="1" applyBorder="1" applyAlignment="1">
      <alignment horizontal="left"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8"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0" xfId="0" applyFont="1" applyBorder="1" applyAlignment="1">
      <alignment horizontal="center" vertical="center"/>
    </xf>
    <xf numFmtId="0" fontId="5"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6" xfId="0" applyFont="1" applyFill="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1"/>
  <sheetViews>
    <sheetView tabSelected="1" zoomScale="125" zoomScaleNormal="125" workbookViewId="0">
      <pane ySplit="5" topLeftCell="A6" activePane="bottomLeft" state="frozen"/>
      <selection pane="bottomLeft" activeCell="N2" sqref="N2"/>
    </sheetView>
  </sheetViews>
  <sheetFormatPr defaultColWidth="9" defaultRowHeight="12.75" x14ac:dyDescent="0.2"/>
  <cols>
    <col min="1" max="1" width="25.75" style="2" customWidth="1"/>
    <col min="2" max="2" width="5" style="2" customWidth="1"/>
    <col min="3" max="5" width="5" style="2" bestFit="1" customWidth="1"/>
    <col min="6" max="8" width="5" style="2" customWidth="1"/>
    <col min="9" max="9" width="31.5" style="2" customWidth="1"/>
    <col min="10" max="10" width="8.25" style="3" customWidth="1"/>
    <col min="11" max="11" width="29.875" style="2" bestFit="1" customWidth="1"/>
    <col min="12" max="12" width="33.125" style="2" customWidth="1"/>
    <col min="13" max="13" width="21.25" style="2" customWidth="1"/>
    <col min="14" max="16384" width="9" style="2"/>
  </cols>
  <sheetData>
    <row r="1" spans="1:13" ht="39.950000000000003" customHeight="1" x14ac:dyDescent="0.2">
      <c r="A1" s="38" t="s">
        <v>343</v>
      </c>
      <c r="B1" s="38"/>
      <c r="C1" s="38"/>
      <c r="D1" s="38"/>
      <c r="E1" s="38"/>
      <c r="F1" s="38"/>
      <c r="G1" s="38"/>
      <c r="H1" s="38"/>
      <c r="I1" s="38"/>
      <c r="J1" s="38"/>
      <c r="K1" s="38"/>
      <c r="L1" s="38"/>
      <c r="M1" s="38"/>
    </row>
    <row r="2" spans="1:13" s="10" customFormat="1" ht="24" customHeight="1" x14ac:dyDescent="0.2">
      <c r="A2" s="17" t="s">
        <v>344</v>
      </c>
      <c r="B2" s="17"/>
      <c r="C2" s="17"/>
      <c r="D2" s="17"/>
      <c r="E2" s="17"/>
      <c r="F2" s="17"/>
      <c r="G2" s="17"/>
      <c r="H2" s="17"/>
      <c r="I2" s="17"/>
      <c r="J2" s="17"/>
      <c r="K2" s="17"/>
      <c r="L2" s="17"/>
      <c r="M2" s="17"/>
    </row>
    <row r="3" spans="1:13" s="1" customFormat="1" ht="15.95" customHeight="1" x14ac:dyDescent="0.2">
      <c r="A3" s="35" t="s">
        <v>345</v>
      </c>
      <c r="B3" s="20" t="s">
        <v>333</v>
      </c>
      <c r="C3" s="21"/>
      <c r="D3" s="21"/>
      <c r="E3" s="21"/>
      <c r="F3" s="21"/>
      <c r="G3" s="21"/>
      <c r="H3" s="22"/>
      <c r="I3" s="19" t="s">
        <v>346</v>
      </c>
      <c r="J3" s="19" t="s">
        <v>0</v>
      </c>
      <c r="K3" s="19" t="s">
        <v>1</v>
      </c>
      <c r="L3" s="19" t="s">
        <v>2</v>
      </c>
      <c r="M3" s="19" t="s">
        <v>3</v>
      </c>
    </row>
    <row r="4" spans="1:13" s="1" customFormat="1" ht="15.95" customHeight="1" x14ac:dyDescent="0.2">
      <c r="A4" s="36"/>
      <c r="B4" s="18" t="s">
        <v>334</v>
      </c>
      <c r="C4" s="18" t="s">
        <v>331</v>
      </c>
      <c r="D4" s="19"/>
      <c r="E4" s="19"/>
      <c r="F4" s="18" t="s">
        <v>332</v>
      </c>
      <c r="G4" s="19"/>
      <c r="H4" s="19"/>
      <c r="I4" s="19"/>
      <c r="J4" s="19"/>
      <c r="K4" s="19"/>
      <c r="L4" s="19"/>
      <c r="M4" s="19"/>
    </row>
    <row r="5" spans="1:13" s="1" customFormat="1" ht="24" customHeight="1" x14ac:dyDescent="0.2">
      <c r="A5" s="37"/>
      <c r="B5" s="19"/>
      <c r="C5" s="9" t="s">
        <v>328</v>
      </c>
      <c r="D5" s="9" t="s">
        <v>329</v>
      </c>
      <c r="E5" s="9" t="s">
        <v>330</v>
      </c>
      <c r="F5" s="9" t="s">
        <v>328</v>
      </c>
      <c r="G5" s="9" t="s">
        <v>329</v>
      </c>
      <c r="H5" s="9" t="s">
        <v>330</v>
      </c>
      <c r="I5" s="19"/>
      <c r="J5" s="19"/>
      <c r="K5" s="19"/>
      <c r="L5" s="19"/>
      <c r="M5" s="19"/>
    </row>
    <row r="6" spans="1:13" ht="27.95" customHeight="1" x14ac:dyDescent="0.2">
      <c r="A6" s="39" t="s">
        <v>347</v>
      </c>
      <c r="B6" s="39"/>
      <c r="C6" s="39"/>
      <c r="D6" s="39"/>
      <c r="E6" s="39"/>
      <c r="F6" s="39"/>
      <c r="G6" s="39"/>
      <c r="H6" s="39"/>
      <c r="I6" s="39"/>
      <c r="J6" s="39"/>
      <c r="K6" s="39"/>
      <c r="L6" s="39"/>
      <c r="M6" s="39"/>
    </row>
    <row r="7" spans="1:13" ht="24" customHeight="1" x14ac:dyDescent="0.2">
      <c r="A7" s="30" t="s">
        <v>4</v>
      </c>
      <c r="B7" s="14">
        <f>C7</f>
        <v>15</v>
      </c>
      <c r="C7" s="14">
        <f>D7+E7</f>
        <v>15</v>
      </c>
      <c r="D7" s="14">
        <v>10</v>
      </c>
      <c r="E7" s="14">
        <v>5</v>
      </c>
      <c r="F7" s="14" t="s">
        <v>335</v>
      </c>
      <c r="G7" s="14" t="s">
        <v>336</v>
      </c>
      <c r="H7" s="14" t="s">
        <v>335</v>
      </c>
      <c r="I7" s="4" t="s">
        <v>5</v>
      </c>
      <c r="J7" s="5" t="s">
        <v>6</v>
      </c>
      <c r="K7" s="23" t="s">
        <v>7</v>
      </c>
      <c r="L7" s="23" t="s">
        <v>8</v>
      </c>
      <c r="M7" s="23" t="s">
        <v>9</v>
      </c>
    </row>
    <row r="8" spans="1:13" ht="24" customHeight="1" x14ac:dyDescent="0.2">
      <c r="A8" s="31"/>
      <c r="B8" s="16"/>
      <c r="C8" s="16"/>
      <c r="D8" s="16"/>
      <c r="E8" s="16"/>
      <c r="F8" s="16"/>
      <c r="G8" s="16"/>
      <c r="H8" s="16"/>
      <c r="I8" s="4" t="s">
        <v>10</v>
      </c>
      <c r="J8" s="5" t="s">
        <v>6</v>
      </c>
      <c r="K8" s="23"/>
      <c r="L8" s="23"/>
      <c r="M8" s="23"/>
    </row>
    <row r="9" spans="1:13" ht="24" customHeight="1" x14ac:dyDescent="0.2">
      <c r="A9" s="32"/>
      <c r="B9" s="15"/>
      <c r="C9" s="15"/>
      <c r="D9" s="15"/>
      <c r="E9" s="15"/>
      <c r="F9" s="15"/>
      <c r="G9" s="15"/>
      <c r="H9" s="15"/>
      <c r="I9" s="4" t="s">
        <v>11</v>
      </c>
      <c r="J9" s="5" t="s">
        <v>6</v>
      </c>
      <c r="K9" s="23"/>
      <c r="L9" s="23"/>
      <c r="M9" s="23"/>
    </row>
    <row r="10" spans="1:13" ht="60" customHeight="1" x14ac:dyDescent="0.2">
      <c r="A10" s="6" t="s">
        <v>12</v>
      </c>
      <c r="B10" s="11">
        <f>C10+F10</f>
        <v>13</v>
      </c>
      <c r="C10" s="11">
        <f>D10+E10</f>
        <v>11</v>
      </c>
      <c r="D10" s="11">
        <v>8</v>
      </c>
      <c r="E10" s="11">
        <v>3</v>
      </c>
      <c r="F10" s="11">
        <f>G10+H10</f>
        <v>2</v>
      </c>
      <c r="G10" s="11">
        <v>1</v>
      </c>
      <c r="H10" s="11">
        <v>1</v>
      </c>
      <c r="I10" s="4" t="s">
        <v>13</v>
      </c>
      <c r="J10" s="5" t="s">
        <v>14</v>
      </c>
      <c r="K10" s="4" t="s">
        <v>15</v>
      </c>
      <c r="L10" s="4" t="s">
        <v>16</v>
      </c>
      <c r="M10" s="4" t="s">
        <v>17</v>
      </c>
    </row>
    <row r="11" spans="1:13" ht="60" customHeight="1" x14ac:dyDescent="0.2">
      <c r="A11" s="6" t="s">
        <v>18</v>
      </c>
      <c r="B11" s="11">
        <f>C11+F11</f>
        <v>14</v>
      </c>
      <c r="C11" s="11">
        <f>D11+E11</f>
        <v>12</v>
      </c>
      <c r="D11" s="11">
        <v>8</v>
      </c>
      <c r="E11" s="11">
        <v>4</v>
      </c>
      <c r="F11" s="11">
        <f>G11+H11</f>
        <v>2</v>
      </c>
      <c r="G11" s="11">
        <v>1</v>
      </c>
      <c r="H11" s="11">
        <v>1</v>
      </c>
      <c r="I11" s="4" t="s">
        <v>19</v>
      </c>
      <c r="J11" s="5" t="s">
        <v>14</v>
      </c>
      <c r="K11" s="4" t="s">
        <v>20</v>
      </c>
      <c r="L11" s="4" t="s">
        <v>21</v>
      </c>
      <c r="M11" s="4" t="s">
        <v>22</v>
      </c>
    </row>
    <row r="12" spans="1:13" ht="27.75" customHeight="1" x14ac:dyDescent="0.2">
      <c r="A12" s="40" t="s">
        <v>348</v>
      </c>
      <c r="B12" s="40"/>
      <c r="C12" s="40"/>
      <c r="D12" s="40"/>
      <c r="E12" s="40"/>
      <c r="F12" s="40"/>
      <c r="G12" s="40"/>
      <c r="H12" s="40"/>
      <c r="I12" s="40"/>
      <c r="J12" s="40"/>
      <c r="K12" s="40"/>
      <c r="L12" s="40"/>
      <c r="M12" s="40"/>
    </row>
    <row r="13" spans="1:13" ht="24" customHeight="1" x14ac:dyDescent="0.2">
      <c r="A13" s="30" t="s">
        <v>23</v>
      </c>
      <c r="B13" s="14">
        <f>C13</f>
        <v>59</v>
      </c>
      <c r="C13" s="14">
        <f>D13+E13</f>
        <v>59</v>
      </c>
      <c r="D13" s="14">
        <v>50</v>
      </c>
      <c r="E13" s="14">
        <v>9</v>
      </c>
      <c r="F13" s="14" t="s">
        <v>336</v>
      </c>
      <c r="G13" s="14" t="s">
        <v>336</v>
      </c>
      <c r="H13" s="14" t="s">
        <v>336</v>
      </c>
      <c r="I13" s="4" t="s">
        <v>24</v>
      </c>
      <c r="J13" s="5" t="s">
        <v>6</v>
      </c>
      <c r="K13" s="23" t="s">
        <v>25</v>
      </c>
      <c r="L13" s="23" t="s">
        <v>26</v>
      </c>
      <c r="M13" s="23" t="s">
        <v>27</v>
      </c>
    </row>
    <row r="14" spans="1:13" ht="24" customHeight="1" x14ac:dyDescent="0.2">
      <c r="A14" s="31"/>
      <c r="B14" s="16"/>
      <c r="C14" s="16"/>
      <c r="D14" s="16"/>
      <c r="E14" s="16"/>
      <c r="F14" s="16"/>
      <c r="G14" s="16"/>
      <c r="H14" s="16"/>
      <c r="I14" s="4" t="s">
        <v>28</v>
      </c>
      <c r="J14" s="5" t="s">
        <v>6</v>
      </c>
      <c r="K14" s="23"/>
      <c r="L14" s="23"/>
      <c r="M14" s="23"/>
    </row>
    <row r="15" spans="1:13" ht="24" customHeight="1" x14ac:dyDescent="0.2">
      <c r="A15" s="31"/>
      <c r="B15" s="16"/>
      <c r="C15" s="16"/>
      <c r="D15" s="16"/>
      <c r="E15" s="16"/>
      <c r="F15" s="16"/>
      <c r="G15" s="16"/>
      <c r="H15" s="16"/>
      <c r="I15" s="4" t="s">
        <v>29</v>
      </c>
      <c r="J15" s="5" t="s">
        <v>6</v>
      </c>
      <c r="K15" s="23"/>
      <c r="L15" s="23"/>
      <c r="M15" s="23"/>
    </row>
    <row r="16" spans="1:13" ht="24" customHeight="1" x14ac:dyDescent="0.2">
      <c r="A16" s="32"/>
      <c r="B16" s="15"/>
      <c r="C16" s="15"/>
      <c r="D16" s="15"/>
      <c r="E16" s="15"/>
      <c r="F16" s="15"/>
      <c r="G16" s="15"/>
      <c r="H16" s="15"/>
      <c r="I16" s="4" t="s">
        <v>30</v>
      </c>
      <c r="J16" s="5" t="s">
        <v>6</v>
      </c>
      <c r="K16" s="23"/>
      <c r="L16" s="23"/>
      <c r="M16" s="23"/>
    </row>
    <row r="17" spans="1:13" ht="24" customHeight="1" x14ac:dyDescent="0.2">
      <c r="A17" s="30" t="s">
        <v>31</v>
      </c>
      <c r="B17" s="14">
        <f>C17</f>
        <v>63</v>
      </c>
      <c r="C17" s="14">
        <f>D17+E17</f>
        <v>63</v>
      </c>
      <c r="D17" s="14">
        <v>53</v>
      </c>
      <c r="E17" s="14">
        <v>10</v>
      </c>
      <c r="F17" s="14" t="s">
        <v>336</v>
      </c>
      <c r="G17" s="14" t="s">
        <v>337</v>
      </c>
      <c r="H17" s="14" t="s">
        <v>335</v>
      </c>
      <c r="I17" s="4" t="s">
        <v>32</v>
      </c>
      <c r="J17" s="5" t="s">
        <v>6</v>
      </c>
      <c r="K17" s="23" t="s">
        <v>33</v>
      </c>
      <c r="L17" s="23" t="s">
        <v>34</v>
      </c>
      <c r="M17" s="23" t="s">
        <v>35</v>
      </c>
    </row>
    <row r="18" spans="1:13" ht="24" customHeight="1" x14ac:dyDescent="0.2">
      <c r="A18" s="31"/>
      <c r="B18" s="16"/>
      <c r="C18" s="16"/>
      <c r="D18" s="16"/>
      <c r="E18" s="16"/>
      <c r="F18" s="16"/>
      <c r="G18" s="16"/>
      <c r="H18" s="16"/>
      <c r="I18" s="4" t="s">
        <v>36</v>
      </c>
      <c r="J18" s="5" t="s">
        <v>6</v>
      </c>
      <c r="K18" s="23"/>
      <c r="L18" s="23"/>
      <c r="M18" s="23"/>
    </row>
    <row r="19" spans="1:13" ht="24" customHeight="1" x14ac:dyDescent="0.2">
      <c r="A19" s="32"/>
      <c r="B19" s="15"/>
      <c r="C19" s="15"/>
      <c r="D19" s="15"/>
      <c r="E19" s="15"/>
      <c r="F19" s="15"/>
      <c r="G19" s="15"/>
      <c r="H19" s="15"/>
      <c r="I19" s="4" t="s">
        <v>37</v>
      </c>
      <c r="J19" s="5" t="s">
        <v>6</v>
      </c>
      <c r="K19" s="23"/>
      <c r="L19" s="23"/>
      <c r="M19" s="23"/>
    </row>
    <row r="20" spans="1:13" ht="24" customHeight="1" x14ac:dyDescent="0.2">
      <c r="A20" s="30" t="s">
        <v>38</v>
      </c>
      <c r="B20" s="14">
        <f>C20</f>
        <v>11</v>
      </c>
      <c r="C20" s="14">
        <f>D20+E20</f>
        <v>11</v>
      </c>
      <c r="D20" s="14">
        <v>8</v>
      </c>
      <c r="E20" s="14">
        <v>3</v>
      </c>
      <c r="F20" s="14" t="s">
        <v>336</v>
      </c>
      <c r="G20" s="14" t="s">
        <v>336</v>
      </c>
      <c r="H20" s="14" t="s">
        <v>336</v>
      </c>
      <c r="I20" s="4" t="s">
        <v>39</v>
      </c>
      <c r="J20" s="5" t="s">
        <v>6</v>
      </c>
      <c r="K20" s="23" t="s">
        <v>40</v>
      </c>
      <c r="L20" s="23" t="s">
        <v>41</v>
      </c>
      <c r="M20" s="23" t="s">
        <v>42</v>
      </c>
    </row>
    <row r="21" spans="1:13" ht="24" customHeight="1" x14ac:dyDescent="0.2">
      <c r="A21" s="31"/>
      <c r="B21" s="16"/>
      <c r="C21" s="16"/>
      <c r="D21" s="16"/>
      <c r="E21" s="16"/>
      <c r="F21" s="16"/>
      <c r="G21" s="16"/>
      <c r="H21" s="16"/>
      <c r="I21" s="4" t="s">
        <v>43</v>
      </c>
      <c r="J21" s="5" t="s">
        <v>6</v>
      </c>
      <c r="K21" s="23"/>
      <c r="L21" s="23"/>
      <c r="M21" s="23"/>
    </row>
    <row r="22" spans="1:13" ht="24" customHeight="1" x14ac:dyDescent="0.2">
      <c r="A22" s="31"/>
      <c r="B22" s="16"/>
      <c r="C22" s="16"/>
      <c r="D22" s="16"/>
      <c r="E22" s="16"/>
      <c r="F22" s="16"/>
      <c r="G22" s="16"/>
      <c r="H22" s="16"/>
      <c r="I22" s="4" t="s">
        <v>44</v>
      </c>
      <c r="J22" s="5" t="s">
        <v>6</v>
      </c>
      <c r="K22" s="23"/>
      <c r="L22" s="23"/>
      <c r="M22" s="23"/>
    </row>
    <row r="23" spans="1:13" ht="24" customHeight="1" x14ac:dyDescent="0.2">
      <c r="A23" s="32"/>
      <c r="B23" s="15"/>
      <c r="C23" s="15"/>
      <c r="D23" s="15"/>
      <c r="E23" s="15"/>
      <c r="F23" s="15"/>
      <c r="G23" s="15"/>
      <c r="H23" s="15"/>
      <c r="I23" s="4" t="s">
        <v>45</v>
      </c>
      <c r="J23" s="5" t="s">
        <v>6</v>
      </c>
      <c r="K23" s="23"/>
      <c r="L23" s="23"/>
      <c r="M23" s="23"/>
    </row>
    <row r="24" spans="1:13" ht="36" customHeight="1" x14ac:dyDescent="0.2">
      <c r="A24" s="30" t="s">
        <v>18</v>
      </c>
      <c r="B24" s="14">
        <f>C24+F24</f>
        <v>92</v>
      </c>
      <c r="C24" s="14">
        <f>D24+E24</f>
        <v>90</v>
      </c>
      <c r="D24" s="14">
        <v>80</v>
      </c>
      <c r="E24" s="14">
        <v>10</v>
      </c>
      <c r="F24" s="14">
        <f>G24+H24</f>
        <v>2</v>
      </c>
      <c r="G24" s="14">
        <v>1</v>
      </c>
      <c r="H24" s="14">
        <v>1</v>
      </c>
      <c r="I24" s="4" t="s">
        <v>19</v>
      </c>
      <c r="J24" s="5" t="s">
        <v>14</v>
      </c>
      <c r="K24" s="23" t="s">
        <v>46</v>
      </c>
      <c r="L24" s="7" t="s">
        <v>34</v>
      </c>
      <c r="M24" s="7" t="s">
        <v>47</v>
      </c>
    </row>
    <row r="25" spans="1:13" ht="36" customHeight="1" x14ac:dyDescent="0.2">
      <c r="A25" s="32"/>
      <c r="B25" s="15"/>
      <c r="C25" s="15"/>
      <c r="D25" s="15"/>
      <c r="E25" s="15"/>
      <c r="F25" s="15"/>
      <c r="G25" s="15"/>
      <c r="H25" s="15"/>
      <c r="I25" s="4" t="s">
        <v>43</v>
      </c>
      <c r="J25" s="5" t="s">
        <v>14</v>
      </c>
      <c r="K25" s="23"/>
      <c r="L25" s="7" t="s">
        <v>41</v>
      </c>
      <c r="M25" s="7" t="s">
        <v>22</v>
      </c>
    </row>
    <row r="26" spans="1:13" ht="27.75" customHeight="1" x14ac:dyDescent="0.2">
      <c r="A26" s="40" t="s">
        <v>349</v>
      </c>
      <c r="B26" s="40"/>
      <c r="C26" s="40"/>
      <c r="D26" s="40"/>
      <c r="E26" s="40"/>
      <c r="F26" s="40"/>
      <c r="G26" s="40"/>
      <c r="H26" s="40"/>
      <c r="I26" s="40"/>
      <c r="J26" s="40"/>
      <c r="K26" s="40"/>
      <c r="L26" s="40"/>
      <c r="M26" s="40"/>
    </row>
    <row r="27" spans="1:13" ht="24" customHeight="1" x14ac:dyDescent="0.2">
      <c r="A27" s="30" t="s">
        <v>48</v>
      </c>
      <c r="B27" s="14">
        <f>C27</f>
        <v>5</v>
      </c>
      <c r="C27" s="14">
        <f>D27+E27</f>
        <v>5</v>
      </c>
      <c r="D27" s="14">
        <v>4</v>
      </c>
      <c r="E27" s="14">
        <v>1</v>
      </c>
      <c r="F27" s="14" t="s">
        <v>336</v>
      </c>
      <c r="G27" s="14" t="s">
        <v>336</v>
      </c>
      <c r="H27" s="14" t="s">
        <v>338</v>
      </c>
      <c r="I27" s="4" t="s">
        <v>49</v>
      </c>
      <c r="J27" s="5" t="s">
        <v>6</v>
      </c>
      <c r="K27" s="23" t="s">
        <v>50</v>
      </c>
      <c r="L27" s="23" t="s">
        <v>51</v>
      </c>
      <c r="M27" s="23" t="s">
        <v>52</v>
      </c>
    </row>
    <row r="28" spans="1:13" ht="24" customHeight="1" x14ac:dyDescent="0.2">
      <c r="A28" s="31"/>
      <c r="B28" s="16"/>
      <c r="C28" s="16"/>
      <c r="D28" s="16"/>
      <c r="E28" s="16"/>
      <c r="F28" s="16"/>
      <c r="G28" s="16"/>
      <c r="H28" s="16"/>
      <c r="I28" s="4" t="s">
        <v>53</v>
      </c>
      <c r="J28" s="5" t="s">
        <v>6</v>
      </c>
      <c r="K28" s="23"/>
      <c r="L28" s="23"/>
      <c r="M28" s="23"/>
    </row>
    <row r="29" spans="1:13" ht="24" customHeight="1" x14ac:dyDescent="0.2">
      <c r="A29" s="32"/>
      <c r="B29" s="15"/>
      <c r="C29" s="15"/>
      <c r="D29" s="15"/>
      <c r="E29" s="15"/>
      <c r="F29" s="15"/>
      <c r="G29" s="15"/>
      <c r="H29" s="15"/>
      <c r="I29" s="4" t="s">
        <v>54</v>
      </c>
      <c r="J29" s="5" t="s">
        <v>6</v>
      </c>
      <c r="K29" s="23"/>
      <c r="L29" s="23"/>
      <c r="M29" s="23"/>
    </row>
    <row r="30" spans="1:13" ht="24" customHeight="1" x14ac:dyDescent="0.2">
      <c r="A30" s="30" t="s">
        <v>55</v>
      </c>
      <c r="B30" s="14">
        <f>C30</f>
        <v>8</v>
      </c>
      <c r="C30" s="14">
        <f>D30+E30</f>
        <v>8</v>
      </c>
      <c r="D30" s="14">
        <v>6</v>
      </c>
      <c r="E30" s="14">
        <v>2</v>
      </c>
      <c r="F30" s="14" t="s">
        <v>336</v>
      </c>
      <c r="G30" s="14" t="s">
        <v>335</v>
      </c>
      <c r="H30" s="14" t="s">
        <v>336</v>
      </c>
      <c r="I30" s="4" t="s">
        <v>56</v>
      </c>
      <c r="J30" s="5" t="s">
        <v>6</v>
      </c>
      <c r="K30" s="23" t="s">
        <v>57</v>
      </c>
      <c r="L30" s="23" t="s">
        <v>58</v>
      </c>
      <c r="M30" s="23" t="s">
        <v>59</v>
      </c>
    </row>
    <row r="31" spans="1:13" ht="24" customHeight="1" x14ac:dyDescent="0.2">
      <c r="A31" s="31"/>
      <c r="B31" s="16"/>
      <c r="C31" s="16"/>
      <c r="D31" s="16"/>
      <c r="E31" s="16"/>
      <c r="F31" s="16"/>
      <c r="G31" s="16"/>
      <c r="H31" s="16"/>
      <c r="I31" s="4" t="s">
        <v>60</v>
      </c>
      <c r="J31" s="5" t="s">
        <v>6</v>
      </c>
      <c r="K31" s="23"/>
      <c r="L31" s="23"/>
      <c r="M31" s="23"/>
    </row>
    <row r="32" spans="1:13" ht="24" customHeight="1" x14ac:dyDescent="0.2">
      <c r="A32" s="31"/>
      <c r="B32" s="16"/>
      <c r="C32" s="16"/>
      <c r="D32" s="16"/>
      <c r="E32" s="16"/>
      <c r="F32" s="16"/>
      <c r="G32" s="16"/>
      <c r="H32" s="16"/>
      <c r="I32" s="4" t="s">
        <v>61</v>
      </c>
      <c r="J32" s="5" t="s">
        <v>6</v>
      </c>
      <c r="K32" s="23"/>
      <c r="L32" s="23"/>
      <c r="M32" s="23"/>
    </row>
    <row r="33" spans="1:13" ht="24" customHeight="1" x14ac:dyDescent="0.2">
      <c r="A33" s="32"/>
      <c r="B33" s="15"/>
      <c r="C33" s="15"/>
      <c r="D33" s="15"/>
      <c r="E33" s="15"/>
      <c r="F33" s="15"/>
      <c r="G33" s="15"/>
      <c r="H33" s="15"/>
      <c r="I33" s="4" t="s">
        <v>62</v>
      </c>
      <c r="J33" s="5" t="s">
        <v>6</v>
      </c>
      <c r="K33" s="23"/>
      <c r="L33" s="23"/>
      <c r="M33" s="23"/>
    </row>
    <row r="34" spans="1:13" ht="24" customHeight="1" x14ac:dyDescent="0.2">
      <c r="A34" s="30" t="s">
        <v>63</v>
      </c>
      <c r="B34" s="14">
        <f>C34</f>
        <v>27</v>
      </c>
      <c r="C34" s="14">
        <f>D34+E34</f>
        <v>27</v>
      </c>
      <c r="D34" s="14">
        <v>20</v>
      </c>
      <c r="E34" s="14">
        <v>7</v>
      </c>
      <c r="F34" s="14" t="s">
        <v>335</v>
      </c>
      <c r="G34" s="14" t="s">
        <v>337</v>
      </c>
      <c r="H34" s="14" t="s">
        <v>336</v>
      </c>
      <c r="I34" s="4" t="s">
        <v>64</v>
      </c>
      <c r="J34" s="5" t="s">
        <v>6</v>
      </c>
      <c r="K34" s="23" t="s">
        <v>65</v>
      </c>
      <c r="L34" s="23" t="s">
        <v>66</v>
      </c>
      <c r="M34" s="23" t="s">
        <v>67</v>
      </c>
    </row>
    <row r="35" spans="1:13" ht="24" customHeight="1" x14ac:dyDescent="0.2">
      <c r="A35" s="31"/>
      <c r="B35" s="16"/>
      <c r="C35" s="16"/>
      <c r="D35" s="16"/>
      <c r="E35" s="16"/>
      <c r="F35" s="16"/>
      <c r="G35" s="16"/>
      <c r="H35" s="16"/>
      <c r="I35" s="4" t="s">
        <v>68</v>
      </c>
      <c r="J35" s="5" t="s">
        <v>6</v>
      </c>
      <c r="K35" s="23"/>
      <c r="L35" s="23"/>
      <c r="M35" s="23"/>
    </row>
    <row r="36" spans="1:13" ht="24" customHeight="1" x14ac:dyDescent="0.2">
      <c r="A36" s="31"/>
      <c r="B36" s="16"/>
      <c r="C36" s="16"/>
      <c r="D36" s="16"/>
      <c r="E36" s="16"/>
      <c r="F36" s="16"/>
      <c r="G36" s="16"/>
      <c r="H36" s="16"/>
      <c r="I36" s="4" t="s">
        <v>69</v>
      </c>
      <c r="J36" s="5" t="s">
        <v>6</v>
      </c>
      <c r="K36" s="23"/>
      <c r="L36" s="23"/>
      <c r="M36" s="23"/>
    </row>
    <row r="37" spans="1:13" ht="24" customHeight="1" x14ac:dyDescent="0.2">
      <c r="A37" s="32"/>
      <c r="B37" s="15"/>
      <c r="C37" s="15"/>
      <c r="D37" s="15"/>
      <c r="E37" s="15"/>
      <c r="F37" s="15"/>
      <c r="G37" s="15"/>
      <c r="H37" s="15"/>
      <c r="I37" s="4" t="s">
        <v>70</v>
      </c>
      <c r="J37" s="5" t="s">
        <v>6</v>
      </c>
      <c r="K37" s="23"/>
      <c r="L37" s="23"/>
      <c r="M37" s="23"/>
    </row>
    <row r="38" spans="1:13" ht="24" customHeight="1" x14ac:dyDescent="0.2">
      <c r="A38" s="30" t="s">
        <v>71</v>
      </c>
      <c r="B38" s="14">
        <f>C38</f>
        <v>18</v>
      </c>
      <c r="C38" s="14">
        <f>D38+E38</f>
        <v>18</v>
      </c>
      <c r="D38" s="14">
        <v>12</v>
      </c>
      <c r="E38" s="14">
        <v>6</v>
      </c>
      <c r="F38" s="14" t="s">
        <v>336</v>
      </c>
      <c r="G38" s="14" t="s">
        <v>339</v>
      </c>
      <c r="H38" s="14" t="s">
        <v>336</v>
      </c>
      <c r="I38" s="4" t="s">
        <v>72</v>
      </c>
      <c r="J38" s="5" t="s">
        <v>6</v>
      </c>
      <c r="K38" s="23" t="s">
        <v>73</v>
      </c>
      <c r="L38" s="23" t="s">
        <v>74</v>
      </c>
      <c r="M38" s="23" t="s">
        <v>75</v>
      </c>
    </row>
    <row r="39" spans="1:13" ht="24" customHeight="1" x14ac:dyDescent="0.2">
      <c r="A39" s="31"/>
      <c r="B39" s="16"/>
      <c r="C39" s="16"/>
      <c r="D39" s="16"/>
      <c r="E39" s="16"/>
      <c r="F39" s="16"/>
      <c r="G39" s="16"/>
      <c r="H39" s="16"/>
      <c r="I39" s="4" t="s">
        <v>76</v>
      </c>
      <c r="J39" s="5" t="s">
        <v>6</v>
      </c>
      <c r="K39" s="23"/>
      <c r="L39" s="23"/>
      <c r="M39" s="23"/>
    </row>
    <row r="40" spans="1:13" ht="24" customHeight="1" x14ac:dyDescent="0.2">
      <c r="A40" s="31"/>
      <c r="B40" s="16"/>
      <c r="C40" s="16"/>
      <c r="D40" s="16"/>
      <c r="E40" s="16"/>
      <c r="F40" s="16"/>
      <c r="G40" s="16"/>
      <c r="H40" s="16"/>
      <c r="I40" s="4" t="s">
        <v>77</v>
      </c>
      <c r="J40" s="5" t="s">
        <v>6</v>
      </c>
      <c r="K40" s="23"/>
      <c r="L40" s="23"/>
      <c r="M40" s="23"/>
    </row>
    <row r="41" spans="1:13" ht="24" customHeight="1" x14ac:dyDescent="0.2">
      <c r="A41" s="32"/>
      <c r="B41" s="15"/>
      <c r="C41" s="15"/>
      <c r="D41" s="15"/>
      <c r="E41" s="15"/>
      <c r="F41" s="15"/>
      <c r="G41" s="15"/>
      <c r="H41" s="15"/>
      <c r="I41" s="4" t="s">
        <v>78</v>
      </c>
      <c r="J41" s="5" t="s">
        <v>6</v>
      </c>
      <c r="K41" s="23"/>
      <c r="L41" s="23"/>
      <c r="M41" s="23"/>
    </row>
    <row r="42" spans="1:13" ht="36" customHeight="1" x14ac:dyDescent="0.2">
      <c r="A42" s="30" t="s">
        <v>79</v>
      </c>
      <c r="B42" s="14">
        <f>C42+F42</f>
        <v>82</v>
      </c>
      <c r="C42" s="14">
        <f>D42+E42</f>
        <v>80</v>
      </c>
      <c r="D42" s="14">
        <v>70</v>
      </c>
      <c r="E42" s="14">
        <v>10</v>
      </c>
      <c r="F42" s="14">
        <f>G42+H42</f>
        <v>2</v>
      </c>
      <c r="G42" s="14">
        <v>1</v>
      </c>
      <c r="H42" s="14">
        <v>1</v>
      </c>
      <c r="I42" s="4" t="s">
        <v>80</v>
      </c>
      <c r="J42" s="5" t="s">
        <v>14</v>
      </c>
      <c r="K42" s="12" t="s">
        <v>81</v>
      </c>
      <c r="L42" s="4" t="s">
        <v>51</v>
      </c>
      <c r="M42" s="4" t="s">
        <v>52</v>
      </c>
    </row>
    <row r="43" spans="1:13" ht="36" customHeight="1" x14ac:dyDescent="0.2">
      <c r="A43" s="31"/>
      <c r="B43" s="16"/>
      <c r="C43" s="16"/>
      <c r="D43" s="16"/>
      <c r="E43" s="16"/>
      <c r="F43" s="16"/>
      <c r="G43" s="16"/>
      <c r="H43" s="16"/>
      <c r="I43" s="4" t="s">
        <v>82</v>
      </c>
      <c r="J43" s="5" t="s">
        <v>14</v>
      </c>
      <c r="K43" s="29"/>
      <c r="L43" s="4" t="s">
        <v>58</v>
      </c>
      <c r="M43" s="4" t="s">
        <v>59</v>
      </c>
    </row>
    <row r="44" spans="1:13" ht="36" customHeight="1" x14ac:dyDescent="0.2">
      <c r="A44" s="31"/>
      <c r="B44" s="16"/>
      <c r="C44" s="16"/>
      <c r="D44" s="16"/>
      <c r="E44" s="16"/>
      <c r="F44" s="16"/>
      <c r="G44" s="16"/>
      <c r="H44" s="16"/>
      <c r="I44" s="4" t="s">
        <v>83</v>
      </c>
      <c r="J44" s="5" t="s">
        <v>14</v>
      </c>
      <c r="K44" s="29"/>
      <c r="L44" s="4" t="s">
        <v>66</v>
      </c>
      <c r="M44" s="4" t="s">
        <v>67</v>
      </c>
    </row>
    <row r="45" spans="1:13" ht="36" customHeight="1" x14ac:dyDescent="0.2">
      <c r="A45" s="32"/>
      <c r="B45" s="15"/>
      <c r="C45" s="15"/>
      <c r="D45" s="15"/>
      <c r="E45" s="15"/>
      <c r="F45" s="15"/>
      <c r="G45" s="15"/>
      <c r="H45" s="15"/>
      <c r="I45" s="4" t="s">
        <v>84</v>
      </c>
      <c r="J45" s="5" t="s">
        <v>14</v>
      </c>
      <c r="K45" s="13"/>
      <c r="L45" s="4" t="s">
        <v>74</v>
      </c>
      <c r="M45" s="4" t="s">
        <v>75</v>
      </c>
    </row>
    <row r="46" spans="1:13" ht="27.95" customHeight="1" x14ac:dyDescent="0.2">
      <c r="A46" s="25" t="s">
        <v>350</v>
      </c>
      <c r="B46" s="25"/>
      <c r="C46" s="25"/>
      <c r="D46" s="25"/>
      <c r="E46" s="25"/>
      <c r="F46" s="25"/>
      <c r="G46" s="25"/>
      <c r="H46" s="25"/>
      <c r="I46" s="25"/>
      <c r="J46" s="25"/>
      <c r="K46" s="25"/>
      <c r="L46" s="25"/>
      <c r="M46" s="25"/>
    </row>
    <row r="47" spans="1:13" ht="24" customHeight="1" x14ac:dyDescent="0.2">
      <c r="A47" s="30" t="s">
        <v>85</v>
      </c>
      <c r="B47" s="14">
        <f>C47</f>
        <v>44</v>
      </c>
      <c r="C47" s="14">
        <f>D47+E47</f>
        <v>44</v>
      </c>
      <c r="D47" s="14">
        <v>37</v>
      </c>
      <c r="E47" s="14">
        <v>7</v>
      </c>
      <c r="F47" s="14" t="s">
        <v>336</v>
      </c>
      <c r="G47" s="14" t="s">
        <v>337</v>
      </c>
      <c r="H47" s="14" t="s">
        <v>336</v>
      </c>
      <c r="I47" s="4" t="s">
        <v>86</v>
      </c>
      <c r="J47" s="5" t="s">
        <v>6</v>
      </c>
      <c r="K47" s="23" t="s">
        <v>87</v>
      </c>
      <c r="L47" s="23" t="s">
        <v>88</v>
      </c>
      <c r="M47" s="23" t="s">
        <v>89</v>
      </c>
    </row>
    <row r="48" spans="1:13" ht="24" customHeight="1" x14ac:dyDescent="0.2">
      <c r="A48" s="31"/>
      <c r="B48" s="16"/>
      <c r="C48" s="16"/>
      <c r="D48" s="16"/>
      <c r="E48" s="16"/>
      <c r="F48" s="16"/>
      <c r="G48" s="16"/>
      <c r="H48" s="16"/>
      <c r="I48" s="4" t="s">
        <v>90</v>
      </c>
      <c r="J48" s="5" t="s">
        <v>6</v>
      </c>
      <c r="K48" s="23"/>
      <c r="L48" s="23"/>
      <c r="M48" s="23"/>
    </row>
    <row r="49" spans="1:13" ht="24" customHeight="1" x14ac:dyDescent="0.2">
      <c r="A49" s="32"/>
      <c r="B49" s="15"/>
      <c r="C49" s="15"/>
      <c r="D49" s="15"/>
      <c r="E49" s="15"/>
      <c r="F49" s="15"/>
      <c r="G49" s="15"/>
      <c r="H49" s="15"/>
      <c r="I49" s="4" t="s">
        <v>91</v>
      </c>
      <c r="J49" s="5" t="s">
        <v>6</v>
      </c>
      <c r="K49" s="23"/>
      <c r="L49" s="23"/>
      <c r="M49" s="23"/>
    </row>
    <row r="50" spans="1:13" ht="24" customHeight="1" x14ac:dyDescent="0.2">
      <c r="A50" s="30" t="s">
        <v>92</v>
      </c>
      <c r="B50" s="14">
        <f>C50</f>
        <v>51</v>
      </c>
      <c r="C50" s="14">
        <f>D50+E50</f>
        <v>51</v>
      </c>
      <c r="D50" s="14">
        <v>43</v>
      </c>
      <c r="E50" s="14">
        <v>8</v>
      </c>
      <c r="F50" s="14" t="s">
        <v>335</v>
      </c>
      <c r="G50" s="14" t="s">
        <v>337</v>
      </c>
      <c r="H50" s="14" t="s">
        <v>335</v>
      </c>
      <c r="I50" s="4" t="s">
        <v>93</v>
      </c>
      <c r="J50" s="5" t="s">
        <v>6</v>
      </c>
      <c r="K50" s="12" t="s">
        <v>87</v>
      </c>
      <c r="L50" s="12" t="s">
        <v>94</v>
      </c>
      <c r="M50" s="12" t="s">
        <v>95</v>
      </c>
    </row>
    <row r="51" spans="1:13" ht="24" customHeight="1" x14ac:dyDescent="0.2">
      <c r="A51" s="31"/>
      <c r="B51" s="16"/>
      <c r="C51" s="16"/>
      <c r="D51" s="16"/>
      <c r="E51" s="16"/>
      <c r="F51" s="16"/>
      <c r="G51" s="16"/>
      <c r="H51" s="16"/>
      <c r="I51" s="4" t="s">
        <v>96</v>
      </c>
      <c r="J51" s="5" t="s">
        <v>6</v>
      </c>
      <c r="K51" s="29"/>
      <c r="L51" s="29"/>
      <c r="M51" s="29"/>
    </row>
    <row r="52" spans="1:13" ht="24" customHeight="1" x14ac:dyDescent="0.2">
      <c r="A52" s="31"/>
      <c r="B52" s="16"/>
      <c r="C52" s="16"/>
      <c r="D52" s="16"/>
      <c r="E52" s="16"/>
      <c r="F52" s="16"/>
      <c r="G52" s="16"/>
      <c r="H52" s="16"/>
      <c r="I52" s="4" t="s">
        <v>97</v>
      </c>
      <c r="J52" s="5" t="s">
        <v>6</v>
      </c>
      <c r="K52" s="29"/>
      <c r="L52" s="29"/>
      <c r="M52" s="29"/>
    </row>
    <row r="53" spans="1:13" ht="24" customHeight="1" x14ac:dyDescent="0.2">
      <c r="A53" s="31"/>
      <c r="B53" s="16"/>
      <c r="C53" s="16"/>
      <c r="D53" s="16"/>
      <c r="E53" s="16"/>
      <c r="F53" s="16"/>
      <c r="G53" s="16"/>
      <c r="H53" s="16"/>
      <c r="I53" s="4" t="s">
        <v>98</v>
      </c>
      <c r="J53" s="5" t="s">
        <v>6</v>
      </c>
      <c r="K53" s="29"/>
      <c r="L53" s="29"/>
      <c r="M53" s="29"/>
    </row>
    <row r="54" spans="1:13" ht="24" customHeight="1" x14ac:dyDescent="0.2">
      <c r="A54" s="32"/>
      <c r="B54" s="15"/>
      <c r="C54" s="15"/>
      <c r="D54" s="15"/>
      <c r="E54" s="15"/>
      <c r="F54" s="15"/>
      <c r="G54" s="15"/>
      <c r="H54" s="15"/>
      <c r="I54" s="4" t="s">
        <v>99</v>
      </c>
      <c r="J54" s="5" t="s">
        <v>6</v>
      </c>
      <c r="K54" s="13"/>
      <c r="L54" s="13"/>
      <c r="M54" s="13"/>
    </row>
    <row r="55" spans="1:13" ht="36" customHeight="1" x14ac:dyDescent="0.2">
      <c r="A55" s="30" t="s">
        <v>12</v>
      </c>
      <c r="B55" s="14">
        <f>C55+F55</f>
        <v>177</v>
      </c>
      <c r="C55" s="14">
        <f>D55+E55</f>
        <v>173</v>
      </c>
      <c r="D55" s="14">
        <v>160</v>
      </c>
      <c r="E55" s="14">
        <v>13</v>
      </c>
      <c r="F55" s="14">
        <f>G55+H55</f>
        <v>4</v>
      </c>
      <c r="G55" s="14">
        <v>3</v>
      </c>
      <c r="H55" s="14">
        <v>1</v>
      </c>
      <c r="I55" s="4" t="s">
        <v>100</v>
      </c>
      <c r="J55" s="5" t="s">
        <v>14</v>
      </c>
      <c r="K55" s="23" t="s">
        <v>101</v>
      </c>
      <c r="L55" s="23" t="s">
        <v>102</v>
      </c>
      <c r="M55" s="23" t="s">
        <v>103</v>
      </c>
    </row>
    <row r="56" spans="1:13" ht="36" customHeight="1" x14ac:dyDescent="0.2">
      <c r="A56" s="32"/>
      <c r="B56" s="15"/>
      <c r="C56" s="15"/>
      <c r="D56" s="15"/>
      <c r="E56" s="15"/>
      <c r="F56" s="15"/>
      <c r="G56" s="15"/>
      <c r="H56" s="15"/>
      <c r="I56" s="4" t="s">
        <v>104</v>
      </c>
      <c r="J56" s="5" t="s">
        <v>14</v>
      </c>
      <c r="K56" s="23"/>
      <c r="L56" s="23"/>
      <c r="M56" s="23"/>
    </row>
    <row r="57" spans="1:13" ht="27.95" customHeight="1" x14ac:dyDescent="0.2">
      <c r="A57" s="25" t="s">
        <v>351</v>
      </c>
      <c r="B57" s="25"/>
      <c r="C57" s="25"/>
      <c r="D57" s="25"/>
      <c r="E57" s="25"/>
      <c r="F57" s="25"/>
      <c r="G57" s="25"/>
      <c r="H57" s="25"/>
      <c r="I57" s="25"/>
      <c r="J57" s="25"/>
      <c r="K57" s="25"/>
      <c r="L57" s="25"/>
      <c r="M57" s="25"/>
    </row>
    <row r="58" spans="1:13" ht="24" customHeight="1" x14ac:dyDescent="0.2">
      <c r="A58" s="30" t="s">
        <v>105</v>
      </c>
      <c r="B58" s="14">
        <f>C58</f>
        <v>60</v>
      </c>
      <c r="C58" s="14">
        <f>D58+E58</f>
        <v>60</v>
      </c>
      <c r="D58" s="14">
        <v>50</v>
      </c>
      <c r="E58" s="14">
        <v>10</v>
      </c>
      <c r="F58" s="14" t="s">
        <v>336</v>
      </c>
      <c r="G58" s="14" t="s">
        <v>336</v>
      </c>
      <c r="H58" s="14" t="s">
        <v>336</v>
      </c>
      <c r="I58" s="4" t="s">
        <v>106</v>
      </c>
      <c r="J58" s="5" t="s">
        <v>6</v>
      </c>
      <c r="K58" s="23" t="s">
        <v>107</v>
      </c>
      <c r="L58" s="23" t="s">
        <v>108</v>
      </c>
      <c r="M58" s="23" t="s">
        <v>109</v>
      </c>
    </row>
    <row r="59" spans="1:13" ht="24" customHeight="1" x14ac:dyDescent="0.2">
      <c r="A59" s="31"/>
      <c r="B59" s="16"/>
      <c r="C59" s="16"/>
      <c r="D59" s="16"/>
      <c r="E59" s="16"/>
      <c r="F59" s="16"/>
      <c r="G59" s="16"/>
      <c r="H59" s="16"/>
      <c r="I59" s="4" t="s">
        <v>110</v>
      </c>
      <c r="J59" s="5" t="s">
        <v>6</v>
      </c>
      <c r="K59" s="23"/>
      <c r="L59" s="23"/>
      <c r="M59" s="23"/>
    </row>
    <row r="60" spans="1:13" ht="24" customHeight="1" x14ac:dyDescent="0.2">
      <c r="A60" s="31"/>
      <c r="B60" s="16"/>
      <c r="C60" s="16"/>
      <c r="D60" s="16"/>
      <c r="E60" s="16"/>
      <c r="F60" s="16"/>
      <c r="G60" s="16"/>
      <c r="H60" s="16"/>
      <c r="I60" s="4" t="s">
        <v>111</v>
      </c>
      <c r="J60" s="5" t="s">
        <v>6</v>
      </c>
      <c r="K60" s="23"/>
      <c r="L60" s="23"/>
      <c r="M60" s="23"/>
    </row>
    <row r="61" spans="1:13" ht="24" customHeight="1" x14ac:dyDescent="0.2">
      <c r="A61" s="32"/>
      <c r="B61" s="15"/>
      <c r="C61" s="15"/>
      <c r="D61" s="15"/>
      <c r="E61" s="15"/>
      <c r="F61" s="15"/>
      <c r="G61" s="15"/>
      <c r="H61" s="15"/>
      <c r="I61" s="4" t="s">
        <v>112</v>
      </c>
      <c r="J61" s="5" t="s">
        <v>6</v>
      </c>
      <c r="K61" s="23"/>
      <c r="L61" s="23"/>
      <c r="M61" s="23"/>
    </row>
    <row r="62" spans="1:13" ht="24" customHeight="1" x14ac:dyDescent="0.2">
      <c r="A62" s="30" t="s">
        <v>113</v>
      </c>
      <c r="B62" s="14">
        <f>C62+F62</f>
        <v>47</v>
      </c>
      <c r="C62" s="14">
        <f>D62+E62</f>
        <v>45</v>
      </c>
      <c r="D62" s="14">
        <v>38</v>
      </c>
      <c r="E62" s="14">
        <v>7</v>
      </c>
      <c r="F62" s="14">
        <f>G62+H62</f>
        <v>2</v>
      </c>
      <c r="G62" s="14">
        <v>1</v>
      </c>
      <c r="H62" s="14">
        <v>1</v>
      </c>
      <c r="I62" s="4" t="s">
        <v>114</v>
      </c>
      <c r="J62" s="5" t="s">
        <v>14</v>
      </c>
      <c r="K62" s="23" t="s">
        <v>115</v>
      </c>
      <c r="L62" s="23" t="s">
        <v>116</v>
      </c>
      <c r="M62" s="23" t="s">
        <v>117</v>
      </c>
    </row>
    <row r="63" spans="1:13" ht="24" customHeight="1" x14ac:dyDescent="0.2">
      <c r="A63" s="31"/>
      <c r="B63" s="16"/>
      <c r="C63" s="16"/>
      <c r="D63" s="16"/>
      <c r="E63" s="16"/>
      <c r="F63" s="16"/>
      <c r="G63" s="16"/>
      <c r="H63" s="16"/>
      <c r="I63" s="4" t="s">
        <v>118</v>
      </c>
      <c r="J63" s="5" t="s">
        <v>14</v>
      </c>
      <c r="K63" s="23"/>
      <c r="L63" s="23"/>
      <c r="M63" s="23"/>
    </row>
    <row r="64" spans="1:13" ht="24" customHeight="1" x14ac:dyDescent="0.2">
      <c r="A64" s="32"/>
      <c r="B64" s="15"/>
      <c r="C64" s="15"/>
      <c r="D64" s="15"/>
      <c r="E64" s="15"/>
      <c r="F64" s="15"/>
      <c r="G64" s="15"/>
      <c r="H64" s="15"/>
      <c r="I64" s="4" t="s">
        <v>119</v>
      </c>
      <c r="J64" s="5" t="s">
        <v>14</v>
      </c>
      <c r="K64" s="23"/>
      <c r="L64" s="23"/>
      <c r="M64" s="23"/>
    </row>
    <row r="65" spans="1:13" ht="24" customHeight="1" x14ac:dyDescent="0.2">
      <c r="A65" s="30" t="s">
        <v>120</v>
      </c>
      <c r="B65" s="14">
        <f>C65+F65</f>
        <v>21</v>
      </c>
      <c r="C65" s="14">
        <f>D65+E65</f>
        <v>19</v>
      </c>
      <c r="D65" s="14">
        <v>13</v>
      </c>
      <c r="E65" s="14">
        <v>6</v>
      </c>
      <c r="F65" s="14">
        <f>G65+H65</f>
        <v>2</v>
      </c>
      <c r="G65" s="14">
        <v>1</v>
      </c>
      <c r="H65" s="14">
        <v>1</v>
      </c>
      <c r="I65" s="4" t="s">
        <v>121</v>
      </c>
      <c r="J65" s="5" t="s">
        <v>14</v>
      </c>
      <c r="K65" s="23" t="s">
        <v>122</v>
      </c>
      <c r="L65" s="23" t="s">
        <v>123</v>
      </c>
      <c r="M65" s="23" t="s">
        <v>124</v>
      </c>
    </row>
    <row r="66" spans="1:13" ht="24" customHeight="1" x14ac:dyDescent="0.2">
      <c r="A66" s="31"/>
      <c r="B66" s="16"/>
      <c r="C66" s="16"/>
      <c r="D66" s="16"/>
      <c r="E66" s="16"/>
      <c r="F66" s="16"/>
      <c r="G66" s="16"/>
      <c r="H66" s="16"/>
      <c r="I66" s="4" t="s">
        <v>125</v>
      </c>
      <c r="J66" s="5" t="s">
        <v>14</v>
      </c>
      <c r="K66" s="23"/>
      <c r="L66" s="23"/>
      <c r="M66" s="23"/>
    </row>
    <row r="67" spans="1:13" ht="24" customHeight="1" x14ac:dyDescent="0.2">
      <c r="A67" s="32"/>
      <c r="B67" s="15"/>
      <c r="C67" s="15"/>
      <c r="D67" s="15"/>
      <c r="E67" s="15"/>
      <c r="F67" s="15"/>
      <c r="G67" s="15"/>
      <c r="H67" s="15"/>
      <c r="I67" s="4" t="s">
        <v>126</v>
      </c>
      <c r="J67" s="5" t="s">
        <v>14</v>
      </c>
      <c r="K67" s="23"/>
      <c r="L67" s="23"/>
      <c r="M67" s="23"/>
    </row>
    <row r="68" spans="1:13" ht="24" customHeight="1" x14ac:dyDescent="0.2">
      <c r="A68" s="30" t="s">
        <v>127</v>
      </c>
      <c r="B68" s="14">
        <f>C68+F68</f>
        <v>18</v>
      </c>
      <c r="C68" s="14">
        <f>D68+E68</f>
        <v>16</v>
      </c>
      <c r="D68" s="14">
        <v>11</v>
      </c>
      <c r="E68" s="14">
        <v>5</v>
      </c>
      <c r="F68" s="14">
        <f>G68+H68</f>
        <v>2</v>
      </c>
      <c r="G68" s="14">
        <v>1</v>
      </c>
      <c r="H68" s="14">
        <v>1</v>
      </c>
      <c r="I68" s="4" t="s">
        <v>128</v>
      </c>
      <c r="J68" s="5" t="s">
        <v>14</v>
      </c>
      <c r="K68" s="23" t="s">
        <v>129</v>
      </c>
      <c r="L68" s="23" t="s">
        <v>130</v>
      </c>
      <c r="M68" s="23" t="s">
        <v>131</v>
      </c>
    </row>
    <row r="69" spans="1:13" ht="24" customHeight="1" x14ac:dyDescent="0.2">
      <c r="A69" s="31"/>
      <c r="B69" s="16"/>
      <c r="C69" s="16"/>
      <c r="D69" s="16"/>
      <c r="E69" s="16"/>
      <c r="F69" s="16"/>
      <c r="G69" s="16"/>
      <c r="H69" s="16"/>
      <c r="I69" s="4" t="s">
        <v>132</v>
      </c>
      <c r="J69" s="5" t="s">
        <v>14</v>
      </c>
      <c r="K69" s="23"/>
      <c r="L69" s="23"/>
      <c r="M69" s="23"/>
    </row>
    <row r="70" spans="1:13" ht="24" customHeight="1" x14ac:dyDescent="0.2">
      <c r="A70" s="31"/>
      <c r="B70" s="16"/>
      <c r="C70" s="16"/>
      <c r="D70" s="16"/>
      <c r="E70" s="16"/>
      <c r="F70" s="16"/>
      <c r="G70" s="16"/>
      <c r="H70" s="16"/>
      <c r="I70" s="4" t="s">
        <v>133</v>
      </c>
      <c r="J70" s="5" t="s">
        <v>14</v>
      </c>
      <c r="K70" s="23"/>
      <c r="L70" s="23"/>
      <c r="M70" s="23"/>
    </row>
    <row r="71" spans="1:13" ht="24" customHeight="1" x14ac:dyDescent="0.2">
      <c r="A71" s="32"/>
      <c r="B71" s="15"/>
      <c r="C71" s="15"/>
      <c r="D71" s="15"/>
      <c r="E71" s="15"/>
      <c r="F71" s="15"/>
      <c r="G71" s="15"/>
      <c r="H71" s="15"/>
      <c r="I71" s="4" t="s">
        <v>134</v>
      </c>
      <c r="J71" s="5" t="s">
        <v>14</v>
      </c>
      <c r="K71" s="23"/>
      <c r="L71" s="23"/>
      <c r="M71" s="23"/>
    </row>
    <row r="72" spans="1:13" ht="24" customHeight="1" x14ac:dyDescent="0.2">
      <c r="A72" s="30" t="s">
        <v>135</v>
      </c>
      <c r="B72" s="14">
        <f>C72+F72</f>
        <v>26</v>
      </c>
      <c r="C72" s="14">
        <f>D72+E72</f>
        <v>24</v>
      </c>
      <c r="D72" s="14">
        <v>20</v>
      </c>
      <c r="E72" s="14">
        <v>4</v>
      </c>
      <c r="F72" s="14">
        <f>G72+H72</f>
        <v>2</v>
      </c>
      <c r="G72" s="14">
        <v>1</v>
      </c>
      <c r="H72" s="14">
        <v>1</v>
      </c>
      <c r="I72" s="4" t="s">
        <v>136</v>
      </c>
      <c r="J72" s="5" t="s">
        <v>14</v>
      </c>
      <c r="K72" s="23" t="s">
        <v>137</v>
      </c>
      <c r="L72" s="23" t="s">
        <v>138</v>
      </c>
      <c r="M72" s="23" t="s">
        <v>139</v>
      </c>
    </row>
    <row r="73" spans="1:13" ht="24" customHeight="1" x14ac:dyDescent="0.2">
      <c r="A73" s="31"/>
      <c r="B73" s="16"/>
      <c r="C73" s="16"/>
      <c r="D73" s="16"/>
      <c r="E73" s="16"/>
      <c r="F73" s="16"/>
      <c r="G73" s="16"/>
      <c r="H73" s="16"/>
      <c r="I73" s="4" t="s">
        <v>140</v>
      </c>
      <c r="J73" s="5" t="s">
        <v>14</v>
      </c>
      <c r="K73" s="23"/>
      <c r="L73" s="23"/>
      <c r="M73" s="23"/>
    </row>
    <row r="74" spans="1:13" ht="24" customHeight="1" x14ac:dyDescent="0.2">
      <c r="A74" s="32"/>
      <c r="B74" s="15"/>
      <c r="C74" s="15"/>
      <c r="D74" s="15"/>
      <c r="E74" s="15"/>
      <c r="F74" s="15"/>
      <c r="G74" s="15"/>
      <c r="H74" s="15"/>
      <c r="I74" s="4" t="s">
        <v>141</v>
      </c>
      <c r="J74" s="5" t="s">
        <v>14</v>
      </c>
      <c r="K74" s="23"/>
      <c r="L74" s="23"/>
      <c r="M74" s="23"/>
    </row>
    <row r="75" spans="1:13" ht="27.95" customHeight="1" x14ac:dyDescent="0.2">
      <c r="A75" s="25" t="s">
        <v>352</v>
      </c>
      <c r="B75" s="25"/>
      <c r="C75" s="25"/>
      <c r="D75" s="25"/>
      <c r="E75" s="25"/>
      <c r="F75" s="25"/>
      <c r="G75" s="25"/>
      <c r="H75" s="25"/>
      <c r="I75" s="25"/>
      <c r="J75" s="25"/>
      <c r="K75" s="25"/>
      <c r="L75" s="25"/>
      <c r="M75" s="25"/>
    </row>
    <row r="76" spans="1:13" ht="24" customHeight="1" x14ac:dyDescent="0.2">
      <c r="A76" s="30" t="s">
        <v>142</v>
      </c>
      <c r="B76" s="14">
        <f>C76</f>
        <v>23</v>
      </c>
      <c r="C76" s="14">
        <f>D76+E76</f>
        <v>23</v>
      </c>
      <c r="D76" s="14">
        <v>17</v>
      </c>
      <c r="E76" s="14">
        <v>6</v>
      </c>
      <c r="F76" s="14" t="s">
        <v>335</v>
      </c>
      <c r="G76" s="14" t="s">
        <v>336</v>
      </c>
      <c r="H76" s="14" t="s">
        <v>336</v>
      </c>
      <c r="I76" s="4" t="s">
        <v>143</v>
      </c>
      <c r="J76" s="5" t="s">
        <v>6</v>
      </c>
      <c r="K76" s="23" t="s">
        <v>144</v>
      </c>
      <c r="L76" s="23" t="s">
        <v>145</v>
      </c>
      <c r="M76" s="23" t="s">
        <v>146</v>
      </c>
    </row>
    <row r="77" spans="1:13" ht="24" customHeight="1" x14ac:dyDescent="0.2">
      <c r="A77" s="31"/>
      <c r="B77" s="16"/>
      <c r="C77" s="16"/>
      <c r="D77" s="16"/>
      <c r="E77" s="16"/>
      <c r="F77" s="16"/>
      <c r="G77" s="16"/>
      <c r="H77" s="16"/>
      <c r="I77" s="4" t="s">
        <v>147</v>
      </c>
      <c r="J77" s="5" t="s">
        <v>6</v>
      </c>
      <c r="K77" s="23"/>
      <c r="L77" s="23"/>
      <c r="M77" s="23"/>
    </row>
    <row r="78" spans="1:13" ht="24" customHeight="1" x14ac:dyDescent="0.2">
      <c r="A78" s="31"/>
      <c r="B78" s="16"/>
      <c r="C78" s="16"/>
      <c r="D78" s="16"/>
      <c r="E78" s="16"/>
      <c r="F78" s="16"/>
      <c r="G78" s="16"/>
      <c r="H78" s="16"/>
      <c r="I78" s="4" t="s">
        <v>148</v>
      </c>
      <c r="J78" s="5" t="s">
        <v>6</v>
      </c>
      <c r="K78" s="23"/>
      <c r="L78" s="23"/>
      <c r="M78" s="23"/>
    </row>
    <row r="79" spans="1:13" ht="24" customHeight="1" x14ac:dyDescent="0.2">
      <c r="A79" s="32"/>
      <c r="B79" s="15"/>
      <c r="C79" s="15"/>
      <c r="D79" s="15"/>
      <c r="E79" s="15"/>
      <c r="F79" s="15"/>
      <c r="G79" s="15"/>
      <c r="H79" s="15"/>
      <c r="I79" s="4" t="s">
        <v>149</v>
      </c>
      <c r="J79" s="5" t="s">
        <v>6</v>
      </c>
      <c r="K79" s="23"/>
      <c r="L79" s="23"/>
      <c r="M79" s="23"/>
    </row>
    <row r="80" spans="1:13" ht="36" customHeight="1" x14ac:dyDescent="0.2">
      <c r="A80" s="30" t="s">
        <v>150</v>
      </c>
      <c r="B80" s="14">
        <f>C80+F80</f>
        <v>81</v>
      </c>
      <c r="C80" s="14">
        <f>D80+E80</f>
        <v>79</v>
      </c>
      <c r="D80" s="14">
        <v>70</v>
      </c>
      <c r="E80" s="14">
        <v>9</v>
      </c>
      <c r="F80" s="14">
        <f>G80+H80</f>
        <v>2</v>
      </c>
      <c r="G80" s="14">
        <v>1</v>
      </c>
      <c r="H80" s="14">
        <v>1</v>
      </c>
      <c r="I80" s="4" t="s">
        <v>151</v>
      </c>
      <c r="J80" s="5" t="s">
        <v>14</v>
      </c>
      <c r="K80" s="12" t="s">
        <v>152</v>
      </c>
      <c r="L80" s="4" t="s">
        <v>145</v>
      </c>
      <c r="M80" s="4" t="s">
        <v>153</v>
      </c>
    </row>
    <row r="81" spans="1:13" ht="36" customHeight="1" x14ac:dyDescent="0.2">
      <c r="A81" s="32"/>
      <c r="B81" s="15"/>
      <c r="C81" s="15"/>
      <c r="D81" s="15"/>
      <c r="E81" s="15"/>
      <c r="F81" s="15"/>
      <c r="G81" s="15"/>
      <c r="H81" s="15"/>
      <c r="I81" s="4" t="s">
        <v>154</v>
      </c>
      <c r="J81" s="5" t="s">
        <v>14</v>
      </c>
      <c r="K81" s="13"/>
      <c r="L81" s="4" t="s">
        <v>155</v>
      </c>
      <c r="M81" s="4" t="s">
        <v>156</v>
      </c>
    </row>
    <row r="82" spans="1:13" ht="27.95" customHeight="1" x14ac:dyDescent="0.2">
      <c r="A82" s="25" t="s">
        <v>353</v>
      </c>
      <c r="B82" s="25"/>
      <c r="C82" s="25"/>
      <c r="D82" s="25"/>
      <c r="E82" s="25"/>
      <c r="F82" s="25"/>
      <c r="G82" s="25"/>
      <c r="H82" s="25"/>
      <c r="I82" s="25"/>
      <c r="J82" s="25"/>
      <c r="K82" s="25"/>
      <c r="L82" s="25"/>
      <c r="M82" s="25"/>
    </row>
    <row r="83" spans="1:13" ht="30" customHeight="1" x14ac:dyDescent="0.2">
      <c r="A83" s="30" t="s">
        <v>157</v>
      </c>
      <c r="B83" s="14">
        <f>C83</f>
        <v>37</v>
      </c>
      <c r="C83" s="14">
        <f>D83+E83</f>
        <v>37</v>
      </c>
      <c r="D83" s="14">
        <v>30</v>
      </c>
      <c r="E83" s="14">
        <v>7</v>
      </c>
      <c r="F83" s="14" t="s">
        <v>336</v>
      </c>
      <c r="G83" s="14" t="s">
        <v>335</v>
      </c>
      <c r="H83" s="14" t="s">
        <v>340</v>
      </c>
      <c r="I83" s="4" t="s">
        <v>158</v>
      </c>
      <c r="J83" s="5" t="s">
        <v>6</v>
      </c>
      <c r="K83" s="23" t="s">
        <v>159</v>
      </c>
      <c r="L83" s="12" t="s">
        <v>160</v>
      </c>
      <c r="M83" s="4" t="s">
        <v>161</v>
      </c>
    </row>
    <row r="84" spans="1:13" ht="30" customHeight="1" x14ac:dyDescent="0.2">
      <c r="A84" s="31"/>
      <c r="B84" s="16"/>
      <c r="C84" s="16"/>
      <c r="D84" s="16"/>
      <c r="E84" s="16"/>
      <c r="F84" s="16"/>
      <c r="G84" s="16"/>
      <c r="H84" s="16"/>
      <c r="I84" s="4" t="s">
        <v>162</v>
      </c>
      <c r="J84" s="5" t="s">
        <v>6</v>
      </c>
      <c r="K84" s="23"/>
      <c r="L84" s="29"/>
      <c r="M84" s="4" t="s">
        <v>161</v>
      </c>
    </row>
    <row r="85" spans="1:13" ht="30" customHeight="1" x14ac:dyDescent="0.2">
      <c r="A85" s="31"/>
      <c r="B85" s="16"/>
      <c r="C85" s="16"/>
      <c r="D85" s="16"/>
      <c r="E85" s="16"/>
      <c r="F85" s="16"/>
      <c r="G85" s="16"/>
      <c r="H85" s="16"/>
      <c r="I85" s="4" t="s">
        <v>163</v>
      </c>
      <c r="J85" s="5" t="s">
        <v>6</v>
      </c>
      <c r="K85" s="23"/>
      <c r="L85" s="29"/>
      <c r="M85" s="4" t="s">
        <v>161</v>
      </c>
    </row>
    <row r="86" spans="1:13" ht="30" customHeight="1" x14ac:dyDescent="0.2">
      <c r="A86" s="31"/>
      <c r="B86" s="16"/>
      <c r="C86" s="16"/>
      <c r="D86" s="16"/>
      <c r="E86" s="16"/>
      <c r="F86" s="16"/>
      <c r="G86" s="16"/>
      <c r="H86" s="16"/>
      <c r="I86" s="4" t="s">
        <v>164</v>
      </c>
      <c r="J86" s="5" t="s">
        <v>6</v>
      </c>
      <c r="K86" s="23"/>
      <c r="L86" s="29"/>
      <c r="M86" s="4" t="s">
        <v>165</v>
      </c>
    </row>
    <row r="87" spans="1:13" ht="30" customHeight="1" x14ac:dyDescent="0.2">
      <c r="A87" s="32"/>
      <c r="B87" s="15"/>
      <c r="C87" s="15"/>
      <c r="D87" s="15"/>
      <c r="E87" s="15"/>
      <c r="F87" s="15"/>
      <c r="G87" s="15"/>
      <c r="H87" s="15"/>
      <c r="I87" s="4" t="s">
        <v>166</v>
      </c>
      <c r="J87" s="5" t="s">
        <v>6</v>
      </c>
      <c r="K87" s="23"/>
      <c r="L87" s="13"/>
      <c r="M87" s="4" t="s">
        <v>167</v>
      </c>
    </row>
    <row r="88" spans="1:13" ht="24" customHeight="1" x14ac:dyDescent="0.2">
      <c r="A88" s="30" t="s">
        <v>168</v>
      </c>
      <c r="B88" s="14">
        <f>C88</f>
        <v>30</v>
      </c>
      <c r="C88" s="14">
        <f>D88+E88</f>
        <v>30</v>
      </c>
      <c r="D88" s="14">
        <v>25</v>
      </c>
      <c r="E88" s="14">
        <v>5</v>
      </c>
      <c r="F88" s="14" t="s">
        <v>336</v>
      </c>
      <c r="G88" s="14" t="s">
        <v>335</v>
      </c>
      <c r="H88" s="14" t="s">
        <v>336</v>
      </c>
      <c r="I88" s="4" t="s">
        <v>169</v>
      </c>
      <c r="J88" s="5" t="s">
        <v>6</v>
      </c>
      <c r="K88" s="23" t="s">
        <v>342</v>
      </c>
      <c r="L88" s="23" t="s">
        <v>170</v>
      </c>
      <c r="M88" s="23" t="s">
        <v>171</v>
      </c>
    </row>
    <row r="89" spans="1:13" ht="24" customHeight="1" x14ac:dyDescent="0.2">
      <c r="A89" s="31"/>
      <c r="B89" s="16"/>
      <c r="C89" s="16"/>
      <c r="D89" s="16"/>
      <c r="E89" s="16"/>
      <c r="F89" s="16"/>
      <c r="G89" s="16"/>
      <c r="H89" s="16"/>
      <c r="I89" s="4" t="s">
        <v>172</v>
      </c>
      <c r="J89" s="5" t="s">
        <v>6</v>
      </c>
      <c r="K89" s="23"/>
      <c r="L89" s="23"/>
      <c r="M89" s="23"/>
    </row>
    <row r="90" spans="1:13" ht="24" customHeight="1" x14ac:dyDescent="0.2">
      <c r="A90" s="31"/>
      <c r="B90" s="16"/>
      <c r="C90" s="16"/>
      <c r="D90" s="16"/>
      <c r="E90" s="16"/>
      <c r="F90" s="16"/>
      <c r="G90" s="16"/>
      <c r="H90" s="16"/>
      <c r="I90" s="4" t="s">
        <v>173</v>
      </c>
      <c r="J90" s="5" t="s">
        <v>6</v>
      </c>
      <c r="K90" s="23"/>
      <c r="L90" s="23"/>
      <c r="M90" s="23"/>
    </row>
    <row r="91" spans="1:13" ht="24" customHeight="1" x14ac:dyDescent="0.2">
      <c r="A91" s="32"/>
      <c r="B91" s="15"/>
      <c r="C91" s="15"/>
      <c r="D91" s="15"/>
      <c r="E91" s="15"/>
      <c r="F91" s="15"/>
      <c r="G91" s="15"/>
      <c r="H91" s="15"/>
      <c r="I91" s="4" t="s">
        <v>174</v>
      </c>
      <c r="J91" s="5" t="s">
        <v>6</v>
      </c>
      <c r="K91" s="23"/>
      <c r="L91" s="23"/>
      <c r="M91" s="23"/>
    </row>
    <row r="92" spans="1:13" ht="72" customHeight="1" x14ac:dyDescent="0.2">
      <c r="A92" s="6" t="s">
        <v>175</v>
      </c>
      <c r="B92" s="11">
        <f>C92+F92</f>
        <v>126</v>
      </c>
      <c r="C92" s="11">
        <f>D92+E92</f>
        <v>121</v>
      </c>
      <c r="D92" s="11">
        <v>110</v>
      </c>
      <c r="E92" s="11">
        <v>11</v>
      </c>
      <c r="F92" s="11">
        <f>G92+H92</f>
        <v>5</v>
      </c>
      <c r="G92" s="11">
        <v>4</v>
      </c>
      <c r="H92" s="11">
        <v>1</v>
      </c>
      <c r="I92" s="4" t="s">
        <v>176</v>
      </c>
      <c r="J92" s="5" t="s">
        <v>14</v>
      </c>
      <c r="K92" s="4" t="s">
        <v>177</v>
      </c>
      <c r="L92" s="4" t="s">
        <v>178</v>
      </c>
      <c r="M92" s="4" t="s">
        <v>179</v>
      </c>
    </row>
    <row r="93" spans="1:13" ht="27.95" customHeight="1" x14ac:dyDescent="0.2">
      <c r="A93" s="41" t="s">
        <v>354</v>
      </c>
      <c r="B93" s="41"/>
      <c r="C93" s="41"/>
      <c r="D93" s="41"/>
      <c r="E93" s="41"/>
      <c r="F93" s="41"/>
      <c r="G93" s="41"/>
      <c r="H93" s="41"/>
      <c r="I93" s="41"/>
      <c r="J93" s="41"/>
      <c r="K93" s="41"/>
      <c r="L93" s="41"/>
      <c r="M93" s="41"/>
    </row>
    <row r="94" spans="1:13" ht="24" customHeight="1" x14ac:dyDescent="0.2">
      <c r="A94" s="30" t="s">
        <v>180</v>
      </c>
      <c r="B94" s="14">
        <f>C94</f>
        <v>17</v>
      </c>
      <c r="C94" s="14">
        <f>D94+E94</f>
        <v>17</v>
      </c>
      <c r="D94" s="14">
        <v>12</v>
      </c>
      <c r="E94" s="14">
        <v>5</v>
      </c>
      <c r="F94" s="14" t="s">
        <v>336</v>
      </c>
      <c r="G94" s="14" t="s">
        <v>336</v>
      </c>
      <c r="H94" s="14" t="s">
        <v>336</v>
      </c>
      <c r="I94" s="4" t="s">
        <v>181</v>
      </c>
      <c r="J94" s="5" t="s">
        <v>6</v>
      </c>
      <c r="K94" s="23" t="s">
        <v>182</v>
      </c>
      <c r="L94" s="23" t="s">
        <v>183</v>
      </c>
      <c r="M94" s="23" t="s">
        <v>184</v>
      </c>
    </row>
    <row r="95" spans="1:13" ht="24" customHeight="1" x14ac:dyDescent="0.2">
      <c r="A95" s="31"/>
      <c r="B95" s="16"/>
      <c r="C95" s="16"/>
      <c r="D95" s="16"/>
      <c r="E95" s="16"/>
      <c r="F95" s="16"/>
      <c r="G95" s="16"/>
      <c r="H95" s="16"/>
      <c r="I95" s="4" t="s">
        <v>185</v>
      </c>
      <c r="J95" s="5" t="s">
        <v>6</v>
      </c>
      <c r="K95" s="23"/>
      <c r="L95" s="23"/>
      <c r="M95" s="23"/>
    </row>
    <row r="96" spans="1:13" ht="24" customHeight="1" x14ac:dyDescent="0.2">
      <c r="A96" s="32"/>
      <c r="B96" s="15"/>
      <c r="C96" s="15"/>
      <c r="D96" s="15"/>
      <c r="E96" s="15"/>
      <c r="F96" s="15"/>
      <c r="G96" s="15"/>
      <c r="H96" s="15"/>
      <c r="I96" s="4" t="s">
        <v>186</v>
      </c>
      <c r="J96" s="5" t="s">
        <v>6</v>
      </c>
      <c r="K96" s="23"/>
      <c r="L96" s="23"/>
      <c r="M96" s="23"/>
    </row>
    <row r="97" spans="1:13" ht="24" customHeight="1" x14ac:dyDescent="0.2">
      <c r="A97" s="30" t="s">
        <v>187</v>
      </c>
      <c r="B97" s="14">
        <f>C97</f>
        <v>26</v>
      </c>
      <c r="C97" s="14">
        <f>D97+E97</f>
        <v>26</v>
      </c>
      <c r="D97" s="14">
        <v>21</v>
      </c>
      <c r="E97" s="14">
        <v>5</v>
      </c>
      <c r="F97" s="14" t="s">
        <v>340</v>
      </c>
      <c r="G97" s="14" t="s">
        <v>335</v>
      </c>
      <c r="H97" s="14" t="s">
        <v>335</v>
      </c>
      <c r="I97" s="4" t="s">
        <v>188</v>
      </c>
      <c r="J97" s="5" t="s">
        <v>6</v>
      </c>
      <c r="K97" s="23" t="s">
        <v>189</v>
      </c>
      <c r="L97" s="23" t="s">
        <v>183</v>
      </c>
      <c r="M97" s="23" t="s">
        <v>184</v>
      </c>
    </row>
    <row r="98" spans="1:13" ht="24" customHeight="1" x14ac:dyDescent="0.2">
      <c r="A98" s="31"/>
      <c r="B98" s="16"/>
      <c r="C98" s="16"/>
      <c r="D98" s="16"/>
      <c r="E98" s="16"/>
      <c r="F98" s="16"/>
      <c r="G98" s="16"/>
      <c r="H98" s="16"/>
      <c r="I98" s="4" t="s">
        <v>190</v>
      </c>
      <c r="J98" s="5" t="s">
        <v>6</v>
      </c>
      <c r="K98" s="23"/>
      <c r="L98" s="23"/>
      <c r="M98" s="23"/>
    </row>
    <row r="99" spans="1:13" ht="24" customHeight="1" x14ac:dyDescent="0.2">
      <c r="A99" s="32"/>
      <c r="B99" s="15"/>
      <c r="C99" s="15"/>
      <c r="D99" s="15"/>
      <c r="E99" s="15"/>
      <c r="F99" s="15"/>
      <c r="G99" s="15"/>
      <c r="H99" s="15"/>
      <c r="I99" s="4" t="s">
        <v>191</v>
      </c>
      <c r="J99" s="5" t="s">
        <v>6</v>
      </c>
      <c r="K99" s="23"/>
      <c r="L99" s="23"/>
      <c r="M99" s="23"/>
    </row>
    <row r="100" spans="1:13" ht="60" customHeight="1" x14ac:dyDescent="0.2">
      <c r="A100" s="6" t="s">
        <v>12</v>
      </c>
      <c r="B100" s="11">
        <f>C100+F100</f>
        <v>86</v>
      </c>
      <c r="C100" s="11">
        <f>D100+E100</f>
        <v>80</v>
      </c>
      <c r="D100" s="11">
        <v>70</v>
      </c>
      <c r="E100" s="11">
        <v>10</v>
      </c>
      <c r="F100" s="11">
        <f>G100+H100</f>
        <v>6</v>
      </c>
      <c r="G100" s="11">
        <v>5</v>
      </c>
      <c r="H100" s="11">
        <v>1</v>
      </c>
      <c r="I100" s="4" t="s">
        <v>192</v>
      </c>
      <c r="J100" s="5" t="s">
        <v>14</v>
      </c>
      <c r="K100" s="4" t="s">
        <v>193</v>
      </c>
      <c r="L100" s="4" t="s">
        <v>183</v>
      </c>
      <c r="M100" s="4" t="s">
        <v>184</v>
      </c>
    </row>
    <row r="101" spans="1:13" ht="27.95" customHeight="1" x14ac:dyDescent="0.2">
      <c r="A101" s="25" t="s">
        <v>355</v>
      </c>
      <c r="B101" s="25"/>
      <c r="C101" s="25"/>
      <c r="D101" s="25"/>
      <c r="E101" s="25"/>
      <c r="F101" s="25"/>
      <c r="G101" s="25"/>
      <c r="H101" s="25"/>
      <c r="I101" s="25"/>
      <c r="J101" s="25"/>
      <c r="K101" s="25"/>
      <c r="L101" s="25"/>
      <c r="M101" s="25"/>
    </row>
    <row r="102" spans="1:13" ht="24" customHeight="1" x14ac:dyDescent="0.2">
      <c r="A102" s="30" t="s">
        <v>194</v>
      </c>
      <c r="B102" s="14">
        <f>C102</f>
        <v>25</v>
      </c>
      <c r="C102" s="14">
        <f>D102+E102</f>
        <v>25</v>
      </c>
      <c r="D102" s="14">
        <v>20</v>
      </c>
      <c r="E102" s="14">
        <v>5</v>
      </c>
      <c r="F102" s="14" t="s">
        <v>336</v>
      </c>
      <c r="G102" s="14" t="s">
        <v>336</v>
      </c>
      <c r="H102" s="14" t="s">
        <v>336</v>
      </c>
      <c r="I102" s="4" t="s">
        <v>195</v>
      </c>
      <c r="J102" s="5" t="s">
        <v>6</v>
      </c>
      <c r="K102" s="23" t="s">
        <v>196</v>
      </c>
      <c r="L102" s="23" t="s">
        <v>197</v>
      </c>
      <c r="M102" s="23" t="s">
        <v>198</v>
      </c>
    </row>
    <row r="103" spans="1:13" ht="24" customHeight="1" x14ac:dyDescent="0.2">
      <c r="A103" s="31"/>
      <c r="B103" s="16"/>
      <c r="C103" s="16"/>
      <c r="D103" s="16"/>
      <c r="E103" s="16"/>
      <c r="F103" s="16"/>
      <c r="G103" s="16"/>
      <c r="H103" s="16"/>
      <c r="I103" s="4" t="s">
        <v>199</v>
      </c>
      <c r="J103" s="5" t="s">
        <v>6</v>
      </c>
      <c r="K103" s="23"/>
      <c r="L103" s="23"/>
      <c r="M103" s="23"/>
    </row>
    <row r="104" spans="1:13" ht="24" customHeight="1" x14ac:dyDescent="0.2">
      <c r="A104" s="31"/>
      <c r="B104" s="16"/>
      <c r="C104" s="16"/>
      <c r="D104" s="16"/>
      <c r="E104" s="16"/>
      <c r="F104" s="16"/>
      <c r="G104" s="16"/>
      <c r="H104" s="16"/>
      <c r="I104" s="4" t="s">
        <v>200</v>
      </c>
      <c r="J104" s="5" t="s">
        <v>6</v>
      </c>
      <c r="K104" s="23"/>
      <c r="L104" s="23"/>
      <c r="M104" s="23"/>
    </row>
    <row r="105" spans="1:13" ht="24" customHeight="1" x14ac:dyDescent="0.2">
      <c r="A105" s="31"/>
      <c r="B105" s="16"/>
      <c r="C105" s="16"/>
      <c r="D105" s="16"/>
      <c r="E105" s="16"/>
      <c r="F105" s="16"/>
      <c r="G105" s="16"/>
      <c r="H105" s="16"/>
      <c r="I105" s="4" t="s">
        <v>201</v>
      </c>
      <c r="J105" s="5" t="s">
        <v>6</v>
      </c>
      <c r="K105" s="23"/>
      <c r="L105" s="23"/>
      <c r="M105" s="23"/>
    </row>
    <row r="106" spans="1:13" ht="24" customHeight="1" x14ac:dyDescent="0.2">
      <c r="A106" s="32"/>
      <c r="B106" s="15"/>
      <c r="C106" s="15"/>
      <c r="D106" s="15"/>
      <c r="E106" s="15"/>
      <c r="F106" s="15"/>
      <c r="G106" s="15"/>
      <c r="H106" s="15"/>
      <c r="I106" s="4" t="s">
        <v>202</v>
      </c>
      <c r="J106" s="5" t="s">
        <v>6</v>
      </c>
      <c r="K106" s="23"/>
      <c r="L106" s="23"/>
      <c r="M106" s="23"/>
    </row>
    <row r="107" spans="1:13" ht="27.95" customHeight="1" x14ac:dyDescent="0.2">
      <c r="A107" s="25" t="s">
        <v>356</v>
      </c>
      <c r="B107" s="25"/>
      <c r="C107" s="25"/>
      <c r="D107" s="25"/>
      <c r="E107" s="25"/>
      <c r="F107" s="25"/>
      <c r="G107" s="25"/>
      <c r="H107" s="25"/>
      <c r="I107" s="25"/>
      <c r="J107" s="25"/>
      <c r="K107" s="25"/>
      <c r="L107" s="25"/>
      <c r="M107" s="25"/>
    </row>
    <row r="108" spans="1:13" ht="24" customHeight="1" x14ac:dyDescent="0.2">
      <c r="A108" s="30" t="s">
        <v>203</v>
      </c>
      <c r="B108" s="14">
        <f>C108</f>
        <v>15</v>
      </c>
      <c r="C108" s="14">
        <f>D108+E108</f>
        <v>15</v>
      </c>
      <c r="D108" s="14">
        <v>10</v>
      </c>
      <c r="E108" s="14">
        <v>5</v>
      </c>
      <c r="F108" s="14" t="s">
        <v>335</v>
      </c>
      <c r="G108" s="14" t="s">
        <v>340</v>
      </c>
      <c r="H108" s="14" t="s">
        <v>336</v>
      </c>
      <c r="I108" s="4" t="s">
        <v>204</v>
      </c>
      <c r="J108" s="5" t="s">
        <v>6</v>
      </c>
      <c r="K108" s="23" t="s">
        <v>205</v>
      </c>
      <c r="L108" s="23" t="s">
        <v>206</v>
      </c>
      <c r="M108" s="23" t="s">
        <v>207</v>
      </c>
    </row>
    <row r="109" spans="1:13" ht="24" customHeight="1" x14ac:dyDescent="0.2">
      <c r="A109" s="31"/>
      <c r="B109" s="16"/>
      <c r="C109" s="16"/>
      <c r="D109" s="16"/>
      <c r="E109" s="16"/>
      <c r="F109" s="16"/>
      <c r="G109" s="16"/>
      <c r="H109" s="16"/>
      <c r="I109" s="4" t="s">
        <v>208</v>
      </c>
      <c r="J109" s="5" t="s">
        <v>6</v>
      </c>
      <c r="K109" s="23"/>
      <c r="L109" s="23"/>
      <c r="M109" s="23"/>
    </row>
    <row r="110" spans="1:13" ht="24" customHeight="1" x14ac:dyDescent="0.2">
      <c r="A110" s="32"/>
      <c r="B110" s="15"/>
      <c r="C110" s="15"/>
      <c r="D110" s="15"/>
      <c r="E110" s="15"/>
      <c r="F110" s="15"/>
      <c r="G110" s="15"/>
      <c r="H110" s="15"/>
      <c r="I110" s="4" t="s">
        <v>209</v>
      </c>
      <c r="J110" s="5" t="s">
        <v>6</v>
      </c>
      <c r="K110" s="23"/>
      <c r="L110" s="23"/>
      <c r="M110" s="23"/>
    </row>
    <row r="111" spans="1:13" ht="24" customHeight="1" x14ac:dyDescent="0.2">
      <c r="A111" s="30" t="s">
        <v>210</v>
      </c>
      <c r="B111" s="14">
        <f>C111+F111</f>
        <v>33</v>
      </c>
      <c r="C111" s="26">
        <f>D111+E111</f>
        <v>31</v>
      </c>
      <c r="D111" s="14">
        <v>25</v>
      </c>
      <c r="E111" s="14">
        <v>6</v>
      </c>
      <c r="F111" s="14">
        <f>G111+H111</f>
        <v>2</v>
      </c>
      <c r="G111" s="14">
        <v>1</v>
      </c>
      <c r="H111" s="14">
        <v>1</v>
      </c>
      <c r="I111" s="4" t="s">
        <v>211</v>
      </c>
      <c r="J111" s="5" t="s">
        <v>14</v>
      </c>
      <c r="K111" s="23" t="s">
        <v>212</v>
      </c>
      <c r="L111" s="23" t="s">
        <v>206</v>
      </c>
      <c r="M111" s="23" t="s">
        <v>213</v>
      </c>
    </row>
    <row r="112" spans="1:13" ht="24" customHeight="1" x14ac:dyDescent="0.2">
      <c r="A112" s="31"/>
      <c r="B112" s="16"/>
      <c r="C112" s="27"/>
      <c r="D112" s="16"/>
      <c r="E112" s="16"/>
      <c r="F112" s="16"/>
      <c r="G112" s="16"/>
      <c r="H112" s="16"/>
      <c r="I112" s="4" t="s">
        <v>214</v>
      </c>
      <c r="J112" s="5" t="s">
        <v>14</v>
      </c>
      <c r="K112" s="23"/>
      <c r="L112" s="23"/>
      <c r="M112" s="23"/>
    </row>
    <row r="113" spans="1:13" ht="24" customHeight="1" x14ac:dyDescent="0.2">
      <c r="A113" s="32"/>
      <c r="B113" s="15"/>
      <c r="C113" s="28"/>
      <c r="D113" s="15"/>
      <c r="E113" s="15"/>
      <c r="F113" s="15"/>
      <c r="G113" s="15"/>
      <c r="H113" s="15"/>
      <c r="I113" s="4" t="s">
        <v>215</v>
      </c>
      <c r="J113" s="5" t="s">
        <v>14</v>
      </c>
      <c r="K113" s="23"/>
      <c r="L113" s="23"/>
      <c r="M113" s="23"/>
    </row>
    <row r="114" spans="1:13" ht="24" customHeight="1" x14ac:dyDescent="0.2">
      <c r="A114" s="30" t="s">
        <v>216</v>
      </c>
      <c r="B114" s="14">
        <f>C114</f>
        <v>25</v>
      </c>
      <c r="C114" s="14">
        <f>D114+E114</f>
        <v>25</v>
      </c>
      <c r="D114" s="14">
        <v>20</v>
      </c>
      <c r="E114" s="14">
        <v>5</v>
      </c>
      <c r="F114" s="14" t="s">
        <v>336</v>
      </c>
      <c r="G114" s="14" t="s">
        <v>336</v>
      </c>
      <c r="H114" s="14" t="s">
        <v>336</v>
      </c>
      <c r="I114" s="4" t="s">
        <v>217</v>
      </c>
      <c r="J114" s="5" t="s">
        <v>6</v>
      </c>
      <c r="K114" s="12" t="s">
        <v>218</v>
      </c>
      <c r="L114" s="12" t="s">
        <v>206</v>
      </c>
      <c r="M114" s="4" t="s">
        <v>219</v>
      </c>
    </row>
    <row r="115" spans="1:13" ht="24" customHeight="1" x14ac:dyDescent="0.2">
      <c r="A115" s="31"/>
      <c r="B115" s="16"/>
      <c r="C115" s="16"/>
      <c r="D115" s="16"/>
      <c r="E115" s="16"/>
      <c r="F115" s="16"/>
      <c r="G115" s="16"/>
      <c r="H115" s="16"/>
      <c r="I115" s="4" t="s">
        <v>220</v>
      </c>
      <c r="J115" s="5" t="s">
        <v>6</v>
      </c>
      <c r="K115" s="29"/>
      <c r="L115" s="29"/>
      <c r="M115" s="4" t="s">
        <v>221</v>
      </c>
    </row>
    <row r="116" spans="1:13" ht="24" customHeight="1" x14ac:dyDescent="0.2">
      <c r="A116" s="31"/>
      <c r="B116" s="16"/>
      <c r="C116" s="16"/>
      <c r="D116" s="16"/>
      <c r="E116" s="16"/>
      <c r="F116" s="16"/>
      <c r="G116" s="16"/>
      <c r="H116" s="16"/>
      <c r="I116" s="8" t="s">
        <v>222</v>
      </c>
      <c r="J116" s="5" t="s">
        <v>6</v>
      </c>
      <c r="K116" s="29"/>
      <c r="L116" s="29"/>
      <c r="M116" s="4" t="s">
        <v>221</v>
      </c>
    </row>
    <row r="117" spans="1:13" ht="24" customHeight="1" x14ac:dyDescent="0.2">
      <c r="A117" s="31"/>
      <c r="B117" s="16"/>
      <c r="C117" s="16"/>
      <c r="D117" s="16"/>
      <c r="E117" s="16"/>
      <c r="F117" s="16"/>
      <c r="G117" s="16"/>
      <c r="H117" s="16"/>
      <c r="I117" s="4" t="s">
        <v>223</v>
      </c>
      <c r="J117" s="5" t="s">
        <v>6</v>
      </c>
      <c r="K117" s="29"/>
      <c r="L117" s="29"/>
      <c r="M117" s="4" t="s">
        <v>221</v>
      </c>
    </row>
    <row r="118" spans="1:13" ht="24" customHeight="1" x14ac:dyDescent="0.2">
      <c r="A118" s="32"/>
      <c r="B118" s="15"/>
      <c r="C118" s="15"/>
      <c r="D118" s="15"/>
      <c r="E118" s="15"/>
      <c r="F118" s="15"/>
      <c r="G118" s="15"/>
      <c r="H118" s="15"/>
      <c r="I118" s="4" t="s">
        <v>224</v>
      </c>
      <c r="J118" s="5" t="s">
        <v>6</v>
      </c>
      <c r="K118" s="13"/>
      <c r="L118" s="13"/>
      <c r="M118" s="4" t="s">
        <v>221</v>
      </c>
    </row>
    <row r="119" spans="1:13" ht="24" customHeight="1" x14ac:dyDescent="0.2">
      <c r="A119" s="30" t="s">
        <v>225</v>
      </c>
      <c r="B119" s="14">
        <f>F119</f>
        <v>75</v>
      </c>
      <c r="C119" s="14" t="s">
        <v>335</v>
      </c>
      <c r="D119" s="14" t="s">
        <v>336</v>
      </c>
      <c r="E119" s="14" t="s">
        <v>335</v>
      </c>
      <c r="F119" s="14">
        <f>G119+H119</f>
        <v>75</v>
      </c>
      <c r="G119" s="14">
        <v>70</v>
      </c>
      <c r="H119" s="14">
        <v>5</v>
      </c>
      <c r="I119" s="4" t="s">
        <v>226</v>
      </c>
      <c r="J119" s="5" t="s">
        <v>227</v>
      </c>
      <c r="K119" s="23" t="s">
        <v>228</v>
      </c>
      <c r="L119" s="23" t="s">
        <v>229</v>
      </c>
      <c r="M119" s="24"/>
    </row>
    <row r="120" spans="1:13" ht="24" customHeight="1" x14ac:dyDescent="0.2">
      <c r="A120" s="31"/>
      <c r="B120" s="16"/>
      <c r="C120" s="16"/>
      <c r="D120" s="16"/>
      <c r="E120" s="16"/>
      <c r="F120" s="16"/>
      <c r="G120" s="16"/>
      <c r="H120" s="16"/>
      <c r="I120" s="4" t="s">
        <v>230</v>
      </c>
      <c r="J120" s="5" t="s">
        <v>227</v>
      </c>
      <c r="K120" s="23"/>
      <c r="L120" s="23"/>
      <c r="M120" s="24"/>
    </row>
    <row r="121" spans="1:13" ht="24" customHeight="1" x14ac:dyDescent="0.2">
      <c r="A121" s="32"/>
      <c r="B121" s="15"/>
      <c r="C121" s="15"/>
      <c r="D121" s="15"/>
      <c r="E121" s="15"/>
      <c r="F121" s="15"/>
      <c r="G121" s="15"/>
      <c r="H121" s="15"/>
      <c r="I121" s="4" t="s">
        <v>231</v>
      </c>
      <c r="J121" s="5" t="s">
        <v>227</v>
      </c>
      <c r="K121" s="23"/>
      <c r="L121" s="23"/>
      <c r="M121" s="24"/>
    </row>
    <row r="122" spans="1:13" ht="27.95" customHeight="1" x14ac:dyDescent="0.2">
      <c r="A122" s="25" t="s">
        <v>357</v>
      </c>
      <c r="B122" s="25"/>
      <c r="C122" s="25"/>
      <c r="D122" s="25"/>
      <c r="E122" s="25"/>
      <c r="F122" s="25"/>
      <c r="G122" s="25"/>
      <c r="H122" s="25"/>
      <c r="I122" s="25"/>
      <c r="J122" s="25"/>
      <c r="K122" s="25"/>
      <c r="L122" s="25"/>
      <c r="M122" s="25"/>
    </row>
    <row r="123" spans="1:13" ht="36" customHeight="1" x14ac:dyDescent="0.2">
      <c r="A123" s="30" t="s">
        <v>232</v>
      </c>
      <c r="B123" s="14">
        <f>C123</f>
        <v>11</v>
      </c>
      <c r="C123" s="14">
        <f>D123+E123</f>
        <v>11</v>
      </c>
      <c r="D123" s="14">
        <v>8</v>
      </c>
      <c r="E123" s="14">
        <v>3</v>
      </c>
      <c r="F123" s="14" t="s">
        <v>336</v>
      </c>
      <c r="G123" s="14" t="s">
        <v>335</v>
      </c>
      <c r="H123" s="14" t="s">
        <v>336</v>
      </c>
      <c r="I123" s="4" t="s">
        <v>233</v>
      </c>
      <c r="J123" s="5" t="s">
        <v>6</v>
      </c>
      <c r="K123" s="23" t="s">
        <v>234</v>
      </c>
      <c r="L123" s="23" t="s">
        <v>235</v>
      </c>
      <c r="M123" s="23" t="s">
        <v>236</v>
      </c>
    </row>
    <row r="124" spans="1:13" ht="36" customHeight="1" x14ac:dyDescent="0.2">
      <c r="A124" s="32"/>
      <c r="B124" s="15"/>
      <c r="C124" s="15"/>
      <c r="D124" s="15"/>
      <c r="E124" s="15"/>
      <c r="F124" s="15"/>
      <c r="G124" s="15"/>
      <c r="H124" s="15"/>
      <c r="I124" s="4" t="s">
        <v>237</v>
      </c>
      <c r="J124" s="5" t="s">
        <v>6</v>
      </c>
      <c r="K124" s="23"/>
      <c r="L124" s="23"/>
      <c r="M124" s="23"/>
    </row>
    <row r="125" spans="1:13" ht="36" customHeight="1" x14ac:dyDescent="0.2">
      <c r="A125" s="30" t="s">
        <v>238</v>
      </c>
      <c r="B125" s="14">
        <f>C125</f>
        <v>5</v>
      </c>
      <c r="C125" s="14">
        <f>D125+E125</f>
        <v>5</v>
      </c>
      <c r="D125" s="14">
        <v>4</v>
      </c>
      <c r="E125" s="14">
        <v>1</v>
      </c>
      <c r="F125" s="14" t="s">
        <v>335</v>
      </c>
      <c r="G125" s="14" t="s">
        <v>340</v>
      </c>
      <c r="H125" s="14" t="s">
        <v>336</v>
      </c>
      <c r="I125" s="4" t="s">
        <v>239</v>
      </c>
      <c r="J125" s="5" t="s">
        <v>6</v>
      </c>
      <c r="K125" s="23" t="s">
        <v>234</v>
      </c>
      <c r="L125" s="23" t="s">
        <v>240</v>
      </c>
      <c r="M125" s="23" t="s">
        <v>236</v>
      </c>
    </row>
    <row r="126" spans="1:13" ht="36" customHeight="1" x14ac:dyDescent="0.2">
      <c r="A126" s="32"/>
      <c r="B126" s="15"/>
      <c r="C126" s="15"/>
      <c r="D126" s="15"/>
      <c r="E126" s="15"/>
      <c r="F126" s="15"/>
      <c r="G126" s="15"/>
      <c r="H126" s="15"/>
      <c r="I126" s="4" t="s">
        <v>241</v>
      </c>
      <c r="J126" s="5" t="s">
        <v>6</v>
      </c>
      <c r="K126" s="23"/>
      <c r="L126" s="23"/>
      <c r="M126" s="23"/>
    </row>
    <row r="127" spans="1:13" ht="36" customHeight="1" x14ac:dyDescent="0.2">
      <c r="A127" s="30" t="s">
        <v>242</v>
      </c>
      <c r="B127" s="14">
        <f>C127</f>
        <v>8</v>
      </c>
      <c r="C127" s="14">
        <f>D127+E127</f>
        <v>8</v>
      </c>
      <c r="D127" s="14">
        <v>6</v>
      </c>
      <c r="E127" s="14">
        <v>2</v>
      </c>
      <c r="F127" s="14" t="s">
        <v>335</v>
      </c>
      <c r="G127" s="14" t="s">
        <v>335</v>
      </c>
      <c r="H127" s="14" t="s">
        <v>336</v>
      </c>
      <c r="I127" s="4" t="s">
        <v>243</v>
      </c>
      <c r="J127" s="5" t="s">
        <v>6</v>
      </c>
      <c r="K127" s="23" t="s">
        <v>234</v>
      </c>
      <c r="L127" s="23" t="s">
        <v>244</v>
      </c>
      <c r="M127" s="23" t="s">
        <v>236</v>
      </c>
    </row>
    <row r="128" spans="1:13" ht="36" customHeight="1" x14ac:dyDescent="0.2">
      <c r="A128" s="32"/>
      <c r="B128" s="15"/>
      <c r="C128" s="15"/>
      <c r="D128" s="15"/>
      <c r="E128" s="15"/>
      <c r="F128" s="15"/>
      <c r="G128" s="15"/>
      <c r="H128" s="15"/>
      <c r="I128" s="4" t="s">
        <v>245</v>
      </c>
      <c r="J128" s="5" t="s">
        <v>6</v>
      </c>
      <c r="K128" s="23"/>
      <c r="L128" s="23"/>
      <c r="M128" s="23"/>
    </row>
    <row r="129" spans="1:13" ht="36" customHeight="1" x14ac:dyDescent="0.2">
      <c r="A129" s="30" t="s">
        <v>246</v>
      </c>
      <c r="B129" s="14">
        <f>C129</f>
        <v>10</v>
      </c>
      <c r="C129" s="14">
        <f>D129+E129</f>
        <v>10</v>
      </c>
      <c r="D129" s="14">
        <v>8</v>
      </c>
      <c r="E129" s="14">
        <v>2</v>
      </c>
      <c r="F129" s="14" t="s">
        <v>340</v>
      </c>
      <c r="G129" s="14" t="s">
        <v>335</v>
      </c>
      <c r="H129" s="14" t="s">
        <v>336</v>
      </c>
      <c r="I129" s="4" t="s">
        <v>247</v>
      </c>
      <c r="J129" s="5" t="s">
        <v>6</v>
      </c>
      <c r="K129" s="23" t="s">
        <v>234</v>
      </c>
      <c r="L129" s="23" t="s">
        <v>248</v>
      </c>
      <c r="M129" s="23" t="s">
        <v>236</v>
      </c>
    </row>
    <row r="130" spans="1:13" ht="36" customHeight="1" x14ac:dyDescent="0.2">
      <c r="A130" s="32"/>
      <c r="B130" s="15"/>
      <c r="C130" s="15"/>
      <c r="D130" s="15"/>
      <c r="E130" s="15"/>
      <c r="F130" s="15"/>
      <c r="G130" s="15"/>
      <c r="H130" s="15"/>
      <c r="I130" s="4" t="s">
        <v>249</v>
      </c>
      <c r="J130" s="5" t="s">
        <v>6</v>
      </c>
      <c r="K130" s="23"/>
      <c r="L130" s="23"/>
      <c r="M130" s="23"/>
    </row>
    <row r="131" spans="1:13" ht="60" customHeight="1" x14ac:dyDescent="0.2">
      <c r="A131" s="6" t="s">
        <v>250</v>
      </c>
      <c r="B131" s="11">
        <f>C131</f>
        <v>20</v>
      </c>
      <c r="C131" s="11">
        <f>D131+E131</f>
        <v>20</v>
      </c>
      <c r="D131" s="11">
        <v>15</v>
      </c>
      <c r="E131" s="11">
        <v>5</v>
      </c>
      <c r="F131" s="11" t="s">
        <v>336</v>
      </c>
      <c r="G131" s="11" t="s">
        <v>335</v>
      </c>
      <c r="H131" s="11" t="s">
        <v>336</v>
      </c>
      <c r="I131" s="4" t="s">
        <v>251</v>
      </c>
      <c r="J131" s="5" t="s">
        <v>6</v>
      </c>
      <c r="K131" s="4" t="s">
        <v>252</v>
      </c>
      <c r="L131" s="4" t="s">
        <v>253</v>
      </c>
      <c r="M131" s="5"/>
    </row>
    <row r="132" spans="1:13" ht="60" customHeight="1" x14ac:dyDescent="0.2">
      <c r="A132" s="6" t="s">
        <v>254</v>
      </c>
      <c r="B132" s="11">
        <f>C132</f>
        <v>15</v>
      </c>
      <c r="C132" s="11">
        <f>D132+E132</f>
        <v>15</v>
      </c>
      <c r="D132" s="11">
        <v>10</v>
      </c>
      <c r="E132" s="11">
        <v>5</v>
      </c>
      <c r="F132" s="11" t="s">
        <v>341</v>
      </c>
      <c r="G132" s="11" t="s">
        <v>336</v>
      </c>
      <c r="H132" s="11" t="s">
        <v>336</v>
      </c>
      <c r="I132" s="4" t="s">
        <v>251</v>
      </c>
      <c r="J132" s="5" t="s">
        <v>6</v>
      </c>
      <c r="K132" s="4" t="s">
        <v>255</v>
      </c>
      <c r="L132" s="4" t="s">
        <v>253</v>
      </c>
      <c r="M132" s="4" t="s">
        <v>236</v>
      </c>
    </row>
    <row r="133" spans="1:13" ht="27.95" customHeight="1" x14ac:dyDescent="0.2">
      <c r="A133" s="25" t="s">
        <v>358</v>
      </c>
      <c r="B133" s="25"/>
      <c r="C133" s="25"/>
      <c r="D133" s="25"/>
      <c r="E133" s="25"/>
      <c r="F133" s="25"/>
      <c r="G133" s="25"/>
      <c r="H133" s="25"/>
      <c r="I133" s="25"/>
      <c r="J133" s="25"/>
      <c r="K133" s="25"/>
      <c r="L133" s="25"/>
      <c r="M133" s="25"/>
    </row>
    <row r="134" spans="1:13" ht="24" customHeight="1" x14ac:dyDescent="0.2">
      <c r="A134" s="30" t="s">
        <v>256</v>
      </c>
      <c r="B134" s="14">
        <f>C134</f>
        <v>4</v>
      </c>
      <c r="C134" s="14">
        <f>D134+E134</f>
        <v>4</v>
      </c>
      <c r="D134" s="14">
        <v>3</v>
      </c>
      <c r="E134" s="14">
        <v>1</v>
      </c>
      <c r="F134" s="14" t="s">
        <v>335</v>
      </c>
      <c r="G134" s="14" t="s">
        <v>336</v>
      </c>
      <c r="H134" s="14" t="s">
        <v>336</v>
      </c>
      <c r="I134" s="4" t="s">
        <v>257</v>
      </c>
      <c r="J134" s="5" t="s">
        <v>6</v>
      </c>
      <c r="K134" s="23" t="s">
        <v>258</v>
      </c>
      <c r="L134" s="23" t="s">
        <v>259</v>
      </c>
      <c r="M134" s="23" t="s">
        <v>260</v>
      </c>
    </row>
    <row r="135" spans="1:13" ht="24" customHeight="1" x14ac:dyDescent="0.2">
      <c r="A135" s="31"/>
      <c r="B135" s="16"/>
      <c r="C135" s="16"/>
      <c r="D135" s="16"/>
      <c r="E135" s="16"/>
      <c r="F135" s="16"/>
      <c r="G135" s="16"/>
      <c r="H135" s="16"/>
      <c r="I135" s="4" t="s">
        <v>261</v>
      </c>
      <c r="J135" s="5" t="s">
        <v>6</v>
      </c>
      <c r="K135" s="23"/>
      <c r="L135" s="23"/>
      <c r="M135" s="23"/>
    </row>
    <row r="136" spans="1:13" ht="24" customHeight="1" x14ac:dyDescent="0.2">
      <c r="A136" s="32"/>
      <c r="B136" s="15"/>
      <c r="C136" s="15"/>
      <c r="D136" s="15"/>
      <c r="E136" s="15"/>
      <c r="F136" s="15"/>
      <c r="G136" s="15"/>
      <c r="H136" s="15"/>
      <c r="I136" s="4" t="s">
        <v>262</v>
      </c>
      <c r="J136" s="5" t="s">
        <v>6</v>
      </c>
      <c r="K136" s="23"/>
      <c r="L136" s="23"/>
      <c r="M136" s="23"/>
    </row>
    <row r="137" spans="1:13" ht="24" customHeight="1" x14ac:dyDescent="0.2">
      <c r="A137" s="30" t="s">
        <v>263</v>
      </c>
      <c r="B137" s="14">
        <f>C137</f>
        <v>7</v>
      </c>
      <c r="C137" s="14">
        <f>D137+E137</f>
        <v>7</v>
      </c>
      <c r="D137" s="14">
        <v>6</v>
      </c>
      <c r="E137" s="14">
        <v>1</v>
      </c>
      <c r="F137" s="14" t="s">
        <v>335</v>
      </c>
      <c r="G137" s="14" t="s">
        <v>335</v>
      </c>
      <c r="H137" s="14" t="s">
        <v>336</v>
      </c>
      <c r="I137" s="4" t="s">
        <v>264</v>
      </c>
      <c r="J137" s="5" t="s">
        <v>6</v>
      </c>
      <c r="K137" s="23" t="s">
        <v>258</v>
      </c>
      <c r="L137" s="23" t="s">
        <v>259</v>
      </c>
      <c r="M137" s="23" t="s">
        <v>260</v>
      </c>
    </row>
    <row r="138" spans="1:13" ht="24" customHeight="1" x14ac:dyDescent="0.2">
      <c r="A138" s="31"/>
      <c r="B138" s="16"/>
      <c r="C138" s="16"/>
      <c r="D138" s="16"/>
      <c r="E138" s="16"/>
      <c r="F138" s="16"/>
      <c r="G138" s="16"/>
      <c r="H138" s="16"/>
      <c r="I138" s="4" t="s">
        <v>265</v>
      </c>
      <c r="J138" s="5" t="s">
        <v>6</v>
      </c>
      <c r="K138" s="23"/>
      <c r="L138" s="23"/>
      <c r="M138" s="23"/>
    </row>
    <row r="139" spans="1:13" ht="24" customHeight="1" x14ac:dyDescent="0.2">
      <c r="A139" s="32"/>
      <c r="B139" s="15"/>
      <c r="C139" s="15"/>
      <c r="D139" s="15"/>
      <c r="E139" s="15"/>
      <c r="F139" s="15"/>
      <c r="G139" s="15"/>
      <c r="H139" s="15"/>
      <c r="I139" s="4" t="s">
        <v>266</v>
      </c>
      <c r="J139" s="5" t="s">
        <v>6</v>
      </c>
      <c r="K139" s="23"/>
      <c r="L139" s="23"/>
      <c r="M139" s="23"/>
    </row>
    <row r="140" spans="1:13" ht="24" customHeight="1" x14ac:dyDescent="0.2">
      <c r="A140" s="30" t="s">
        <v>267</v>
      </c>
      <c r="B140" s="14">
        <f>C140</f>
        <v>37</v>
      </c>
      <c r="C140" s="14">
        <f>D140+E140</f>
        <v>37</v>
      </c>
      <c r="D140" s="14">
        <v>30</v>
      </c>
      <c r="E140" s="14">
        <v>7</v>
      </c>
      <c r="F140" s="14" t="s">
        <v>335</v>
      </c>
      <c r="G140" s="14" t="s">
        <v>336</v>
      </c>
      <c r="H140" s="14" t="s">
        <v>336</v>
      </c>
      <c r="I140" s="4" t="s">
        <v>268</v>
      </c>
      <c r="J140" s="5" t="s">
        <v>6</v>
      </c>
      <c r="K140" s="23" t="s">
        <v>258</v>
      </c>
      <c r="L140" s="23" t="s">
        <v>259</v>
      </c>
      <c r="M140" s="23" t="s">
        <v>260</v>
      </c>
    </row>
    <row r="141" spans="1:13" ht="24" customHeight="1" x14ac:dyDescent="0.2">
      <c r="A141" s="31"/>
      <c r="B141" s="16"/>
      <c r="C141" s="16"/>
      <c r="D141" s="16"/>
      <c r="E141" s="16"/>
      <c r="F141" s="16"/>
      <c r="G141" s="16"/>
      <c r="H141" s="16"/>
      <c r="I141" s="4" t="s">
        <v>269</v>
      </c>
      <c r="J141" s="5" t="s">
        <v>6</v>
      </c>
      <c r="K141" s="23"/>
      <c r="L141" s="23"/>
      <c r="M141" s="23"/>
    </row>
    <row r="142" spans="1:13" ht="24" customHeight="1" x14ac:dyDescent="0.2">
      <c r="A142" s="32"/>
      <c r="B142" s="15"/>
      <c r="C142" s="15"/>
      <c r="D142" s="15"/>
      <c r="E142" s="15"/>
      <c r="F142" s="15"/>
      <c r="G142" s="15"/>
      <c r="H142" s="15"/>
      <c r="I142" s="4" t="s">
        <v>270</v>
      </c>
      <c r="J142" s="5" t="s">
        <v>6</v>
      </c>
      <c r="K142" s="23"/>
      <c r="L142" s="23"/>
      <c r="M142" s="23"/>
    </row>
    <row r="143" spans="1:13" ht="24" customHeight="1" x14ac:dyDescent="0.2">
      <c r="A143" s="30" t="s">
        <v>271</v>
      </c>
      <c r="B143" s="14">
        <f>C143</f>
        <v>4</v>
      </c>
      <c r="C143" s="14">
        <f>D143+E143</f>
        <v>4</v>
      </c>
      <c r="D143" s="14">
        <v>3</v>
      </c>
      <c r="E143" s="14">
        <v>1</v>
      </c>
      <c r="F143" s="14" t="s">
        <v>336</v>
      </c>
      <c r="G143" s="14" t="s">
        <v>336</v>
      </c>
      <c r="H143" s="14" t="s">
        <v>336</v>
      </c>
      <c r="I143" s="4" t="s">
        <v>272</v>
      </c>
      <c r="J143" s="5" t="s">
        <v>6</v>
      </c>
      <c r="K143" s="23" t="s">
        <v>258</v>
      </c>
      <c r="L143" s="23" t="s">
        <v>259</v>
      </c>
      <c r="M143" s="23" t="s">
        <v>260</v>
      </c>
    </row>
    <row r="144" spans="1:13" ht="24" customHeight="1" x14ac:dyDescent="0.2">
      <c r="A144" s="31"/>
      <c r="B144" s="16"/>
      <c r="C144" s="16"/>
      <c r="D144" s="16"/>
      <c r="E144" s="16"/>
      <c r="F144" s="16"/>
      <c r="G144" s="16"/>
      <c r="H144" s="16"/>
      <c r="I144" s="4" t="s">
        <v>273</v>
      </c>
      <c r="J144" s="5" t="s">
        <v>6</v>
      </c>
      <c r="K144" s="23"/>
      <c r="L144" s="23"/>
      <c r="M144" s="23"/>
    </row>
    <row r="145" spans="1:13" ht="24" customHeight="1" x14ac:dyDescent="0.2">
      <c r="A145" s="32"/>
      <c r="B145" s="15"/>
      <c r="C145" s="15"/>
      <c r="D145" s="15"/>
      <c r="E145" s="15"/>
      <c r="F145" s="15"/>
      <c r="G145" s="15"/>
      <c r="H145" s="15"/>
      <c r="I145" s="4" t="s">
        <v>274</v>
      </c>
      <c r="J145" s="5" t="s">
        <v>6</v>
      </c>
      <c r="K145" s="23"/>
      <c r="L145" s="23"/>
      <c r="M145" s="23"/>
    </row>
    <row r="146" spans="1:13" ht="36" customHeight="1" x14ac:dyDescent="0.2">
      <c r="A146" s="6" t="s">
        <v>275</v>
      </c>
      <c r="B146" s="11">
        <f>F146</f>
        <v>71</v>
      </c>
      <c r="C146" s="11" t="s">
        <v>336</v>
      </c>
      <c r="D146" s="11" t="s">
        <v>336</v>
      </c>
      <c r="E146" s="11" t="s">
        <v>336</v>
      </c>
      <c r="F146" s="11">
        <f>G146+H146</f>
        <v>71</v>
      </c>
      <c r="G146" s="11">
        <v>66</v>
      </c>
      <c r="H146" s="11">
        <v>5</v>
      </c>
      <c r="I146" s="4" t="s">
        <v>251</v>
      </c>
      <c r="J146" s="5" t="s">
        <v>227</v>
      </c>
      <c r="K146" s="4" t="s">
        <v>276</v>
      </c>
      <c r="L146" s="4" t="s">
        <v>277</v>
      </c>
      <c r="M146" s="4"/>
    </row>
    <row r="147" spans="1:13" ht="27.95" customHeight="1" x14ac:dyDescent="0.2">
      <c r="A147" s="25" t="s">
        <v>359</v>
      </c>
      <c r="B147" s="25"/>
      <c r="C147" s="25"/>
      <c r="D147" s="25"/>
      <c r="E147" s="25"/>
      <c r="F147" s="25"/>
      <c r="G147" s="25"/>
      <c r="H147" s="25"/>
      <c r="I147" s="25"/>
      <c r="J147" s="25"/>
      <c r="K147" s="25"/>
      <c r="L147" s="25"/>
      <c r="M147" s="25"/>
    </row>
    <row r="148" spans="1:13" ht="36" customHeight="1" x14ac:dyDescent="0.2">
      <c r="A148" s="30" t="s">
        <v>278</v>
      </c>
      <c r="B148" s="14">
        <f>C148+F148</f>
        <v>65</v>
      </c>
      <c r="C148" s="14">
        <f>D148+E148</f>
        <v>60</v>
      </c>
      <c r="D148" s="14">
        <v>50</v>
      </c>
      <c r="E148" s="14">
        <v>10</v>
      </c>
      <c r="F148" s="14">
        <f>G148+H148</f>
        <v>5</v>
      </c>
      <c r="G148" s="14">
        <v>4</v>
      </c>
      <c r="H148" s="14">
        <v>1</v>
      </c>
      <c r="I148" s="4" t="s">
        <v>279</v>
      </c>
      <c r="J148" s="5" t="s">
        <v>14</v>
      </c>
      <c r="K148" s="23" t="s">
        <v>280</v>
      </c>
      <c r="L148" s="23" t="s">
        <v>281</v>
      </c>
      <c r="M148" s="23" t="s">
        <v>282</v>
      </c>
    </row>
    <row r="149" spans="1:13" ht="36" customHeight="1" x14ac:dyDescent="0.2">
      <c r="A149" s="31"/>
      <c r="B149" s="16"/>
      <c r="C149" s="16"/>
      <c r="D149" s="16"/>
      <c r="E149" s="16"/>
      <c r="F149" s="16"/>
      <c r="G149" s="16"/>
      <c r="H149" s="16"/>
      <c r="I149" s="4" t="s">
        <v>283</v>
      </c>
      <c r="J149" s="5" t="s">
        <v>14</v>
      </c>
      <c r="K149" s="23"/>
      <c r="L149" s="23"/>
      <c r="M149" s="23"/>
    </row>
    <row r="150" spans="1:13" ht="36" customHeight="1" x14ac:dyDescent="0.2">
      <c r="A150" s="32"/>
      <c r="B150" s="15"/>
      <c r="C150" s="15"/>
      <c r="D150" s="15"/>
      <c r="E150" s="15"/>
      <c r="F150" s="15"/>
      <c r="G150" s="15"/>
      <c r="H150" s="15"/>
      <c r="I150" s="4" t="s">
        <v>284</v>
      </c>
      <c r="J150" s="5" t="s">
        <v>14</v>
      </c>
      <c r="K150" s="23"/>
      <c r="L150" s="23"/>
      <c r="M150" s="23"/>
    </row>
    <row r="151" spans="1:13" ht="48" customHeight="1" x14ac:dyDescent="0.2">
      <c r="A151" s="30" t="s">
        <v>285</v>
      </c>
      <c r="B151" s="14">
        <f>C151</f>
        <v>3</v>
      </c>
      <c r="C151" s="14">
        <f>D151+E151</f>
        <v>3</v>
      </c>
      <c r="D151" s="14">
        <v>2</v>
      </c>
      <c r="E151" s="14">
        <v>1</v>
      </c>
      <c r="F151" s="14" t="s">
        <v>336</v>
      </c>
      <c r="G151" s="14" t="s">
        <v>336</v>
      </c>
      <c r="H151" s="14" t="s">
        <v>336</v>
      </c>
      <c r="I151" s="4" t="s">
        <v>286</v>
      </c>
      <c r="J151" s="5" t="s">
        <v>6</v>
      </c>
      <c r="K151" s="23" t="s">
        <v>287</v>
      </c>
      <c r="L151" s="23" t="s">
        <v>288</v>
      </c>
      <c r="M151" s="23" t="s">
        <v>289</v>
      </c>
    </row>
    <row r="152" spans="1:13" ht="48" customHeight="1" x14ac:dyDescent="0.2">
      <c r="A152" s="32"/>
      <c r="B152" s="15"/>
      <c r="C152" s="15"/>
      <c r="D152" s="15"/>
      <c r="E152" s="15"/>
      <c r="F152" s="15"/>
      <c r="G152" s="15"/>
      <c r="H152" s="15"/>
      <c r="I152" s="4" t="s">
        <v>290</v>
      </c>
      <c r="J152" s="5" t="s">
        <v>6</v>
      </c>
      <c r="K152" s="23"/>
      <c r="L152" s="23"/>
      <c r="M152" s="23"/>
    </row>
    <row r="153" spans="1:13" ht="30" customHeight="1" x14ac:dyDescent="0.2">
      <c r="A153" s="30" t="s">
        <v>291</v>
      </c>
      <c r="B153" s="14">
        <f>C153</f>
        <v>3</v>
      </c>
      <c r="C153" s="14">
        <f>D153+E153</f>
        <v>3</v>
      </c>
      <c r="D153" s="14">
        <v>2</v>
      </c>
      <c r="E153" s="14">
        <v>1</v>
      </c>
      <c r="F153" s="14" t="s">
        <v>336</v>
      </c>
      <c r="G153" s="14" t="s">
        <v>338</v>
      </c>
      <c r="H153" s="14" t="s">
        <v>336</v>
      </c>
      <c r="I153" s="4" t="s">
        <v>292</v>
      </c>
      <c r="J153" s="5" t="s">
        <v>6</v>
      </c>
      <c r="K153" s="23" t="s">
        <v>293</v>
      </c>
      <c r="L153" s="23" t="s">
        <v>281</v>
      </c>
      <c r="M153" s="23" t="s">
        <v>294</v>
      </c>
    </row>
    <row r="154" spans="1:13" ht="30" customHeight="1" x14ac:dyDescent="0.2">
      <c r="A154" s="31"/>
      <c r="B154" s="16"/>
      <c r="C154" s="16"/>
      <c r="D154" s="16"/>
      <c r="E154" s="16"/>
      <c r="F154" s="16"/>
      <c r="G154" s="16"/>
      <c r="H154" s="16"/>
      <c r="I154" s="4" t="s">
        <v>295</v>
      </c>
      <c r="J154" s="5" t="s">
        <v>6</v>
      </c>
      <c r="K154" s="23"/>
      <c r="L154" s="23"/>
      <c r="M154" s="23"/>
    </row>
    <row r="155" spans="1:13" ht="30" customHeight="1" x14ac:dyDescent="0.2">
      <c r="A155" s="32"/>
      <c r="B155" s="15"/>
      <c r="C155" s="15"/>
      <c r="D155" s="15"/>
      <c r="E155" s="15"/>
      <c r="F155" s="15"/>
      <c r="G155" s="15"/>
      <c r="H155" s="15"/>
      <c r="I155" s="4" t="s">
        <v>296</v>
      </c>
      <c r="J155" s="5" t="s">
        <v>6</v>
      </c>
      <c r="K155" s="23"/>
      <c r="L155" s="23"/>
      <c r="M155" s="23"/>
    </row>
    <row r="156" spans="1:13" ht="30" customHeight="1" x14ac:dyDescent="0.2">
      <c r="A156" s="30" t="s">
        <v>297</v>
      </c>
      <c r="B156" s="14">
        <f>C156</f>
        <v>3</v>
      </c>
      <c r="C156" s="14">
        <f>D156+E156</f>
        <v>3</v>
      </c>
      <c r="D156" s="14">
        <v>2</v>
      </c>
      <c r="E156" s="14">
        <v>1</v>
      </c>
      <c r="F156" s="14" t="s">
        <v>336</v>
      </c>
      <c r="G156" s="14" t="s">
        <v>336</v>
      </c>
      <c r="H156" s="14" t="s">
        <v>335</v>
      </c>
      <c r="I156" s="4" t="s">
        <v>298</v>
      </c>
      <c r="J156" s="5" t="s">
        <v>6</v>
      </c>
      <c r="K156" s="23" t="s">
        <v>293</v>
      </c>
      <c r="L156" s="23" t="s">
        <v>299</v>
      </c>
      <c r="M156" s="23" t="s">
        <v>300</v>
      </c>
    </row>
    <row r="157" spans="1:13" ht="30" customHeight="1" x14ac:dyDescent="0.2">
      <c r="A157" s="31"/>
      <c r="B157" s="16"/>
      <c r="C157" s="16"/>
      <c r="D157" s="16"/>
      <c r="E157" s="16"/>
      <c r="F157" s="16"/>
      <c r="G157" s="16"/>
      <c r="H157" s="16"/>
      <c r="I157" s="4" t="s">
        <v>301</v>
      </c>
      <c r="J157" s="5" t="s">
        <v>6</v>
      </c>
      <c r="K157" s="23"/>
      <c r="L157" s="23"/>
      <c r="M157" s="23"/>
    </row>
    <row r="158" spans="1:13" ht="30" customHeight="1" x14ac:dyDescent="0.2">
      <c r="A158" s="32"/>
      <c r="B158" s="15"/>
      <c r="C158" s="15"/>
      <c r="D158" s="15"/>
      <c r="E158" s="15"/>
      <c r="F158" s="15"/>
      <c r="G158" s="15"/>
      <c r="H158" s="15"/>
      <c r="I158" s="4" t="s">
        <v>302</v>
      </c>
      <c r="J158" s="5" t="s">
        <v>6</v>
      </c>
      <c r="K158" s="23"/>
      <c r="L158" s="23"/>
      <c r="M158" s="23"/>
    </row>
    <row r="159" spans="1:13" ht="48" customHeight="1" x14ac:dyDescent="0.2">
      <c r="A159" s="30" t="s">
        <v>303</v>
      </c>
      <c r="B159" s="14">
        <f>C159</f>
        <v>3</v>
      </c>
      <c r="C159" s="14">
        <f>D159+E159</f>
        <v>3</v>
      </c>
      <c r="D159" s="14">
        <v>2</v>
      </c>
      <c r="E159" s="14">
        <v>1</v>
      </c>
      <c r="F159" s="14" t="s">
        <v>336</v>
      </c>
      <c r="G159" s="14" t="s">
        <v>335</v>
      </c>
      <c r="H159" s="14" t="s">
        <v>336</v>
      </c>
      <c r="I159" s="4" t="s">
        <v>304</v>
      </c>
      <c r="J159" s="5" t="s">
        <v>6</v>
      </c>
      <c r="K159" s="23" t="s">
        <v>287</v>
      </c>
      <c r="L159" s="23" t="s">
        <v>305</v>
      </c>
      <c r="M159" s="23" t="s">
        <v>306</v>
      </c>
    </row>
    <row r="160" spans="1:13" ht="48" customHeight="1" x14ac:dyDescent="0.2">
      <c r="A160" s="32"/>
      <c r="B160" s="15"/>
      <c r="C160" s="15"/>
      <c r="D160" s="15"/>
      <c r="E160" s="15"/>
      <c r="F160" s="15"/>
      <c r="G160" s="15"/>
      <c r="H160" s="15"/>
      <c r="I160" s="4" t="s">
        <v>307</v>
      </c>
      <c r="J160" s="5" t="s">
        <v>6</v>
      </c>
      <c r="K160" s="23"/>
      <c r="L160" s="23"/>
      <c r="M160" s="23"/>
    </row>
    <row r="161" spans="1:13" ht="30" customHeight="1" x14ac:dyDescent="0.2">
      <c r="A161" s="33" t="s">
        <v>308</v>
      </c>
      <c r="B161" s="14">
        <f>C161</f>
        <v>3</v>
      </c>
      <c r="C161" s="14">
        <f>D161+E161</f>
        <v>3</v>
      </c>
      <c r="D161" s="14">
        <v>2</v>
      </c>
      <c r="E161" s="14">
        <v>1</v>
      </c>
      <c r="F161" s="14" t="s">
        <v>335</v>
      </c>
      <c r="G161" s="14" t="s">
        <v>336</v>
      </c>
      <c r="H161" s="14" t="s">
        <v>336</v>
      </c>
      <c r="I161" s="4" t="s">
        <v>309</v>
      </c>
      <c r="J161" s="5" t="s">
        <v>6</v>
      </c>
      <c r="K161" s="23" t="s">
        <v>287</v>
      </c>
      <c r="L161" s="23" t="s">
        <v>310</v>
      </c>
      <c r="M161" s="23" t="s">
        <v>311</v>
      </c>
    </row>
    <row r="162" spans="1:13" ht="30" customHeight="1" x14ac:dyDescent="0.2">
      <c r="A162" s="33"/>
      <c r="B162" s="16"/>
      <c r="C162" s="16"/>
      <c r="D162" s="16"/>
      <c r="E162" s="16"/>
      <c r="F162" s="16"/>
      <c r="G162" s="16"/>
      <c r="H162" s="16"/>
      <c r="I162" s="4" t="s">
        <v>312</v>
      </c>
      <c r="J162" s="5" t="s">
        <v>6</v>
      </c>
      <c r="K162" s="23"/>
      <c r="L162" s="23"/>
      <c r="M162" s="23"/>
    </row>
    <row r="163" spans="1:13" ht="30" customHeight="1" x14ac:dyDescent="0.2">
      <c r="A163" s="33"/>
      <c r="B163" s="15"/>
      <c r="C163" s="15"/>
      <c r="D163" s="15"/>
      <c r="E163" s="15"/>
      <c r="F163" s="15"/>
      <c r="G163" s="15"/>
      <c r="H163" s="15"/>
      <c r="I163" s="4" t="s">
        <v>313</v>
      </c>
      <c r="J163" s="5" t="s">
        <v>6</v>
      </c>
      <c r="K163" s="23"/>
      <c r="L163" s="23"/>
      <c r="M163" s="23"/>
    </row>
    <row r="164" spans="1:13" ht="27.95" customHeight="1" x14ac:dyDescent="0.2">
      <c r="A164" s="25" t="s">
        <v>360</v>
      </c>
      <c r="B164" s="25"/>
      <c r="C164" s="25"/>
      <c r="D164" s="25"/>
      <c r="E164" s="25"/>
      <c r="F164" s="25"/>
      <c r="G164" s="25"/>
      <c r="H164" s="25"/>
      <c r="I164" s="25"/>
      <c r="J164" s="25"/>
      <c r="K164" s="25"/>
      <c r="L164" s="25"/>
      <c r="M164" s="25"/>
    </row>
    <row r="165" spans="1:13" ht="24" customHeight="1" x14ac:dyDescent="0.2">
      <c r="A165" s="33" t="s">
        <v>314</v>
      </c>
      <c r="B165" s="14">
        <f>C165</f>
        <v>22</v>
      </c>
      <c r="C165" s="14">
        <f>D165+E165</f>
        <v>22</v>
      </c>
      <c r="D165" s="14">
        <v>17</v>
      </c>
      <c r="E165" s="14">
        <v>5</v>
      </c>
      <c r="F165" s="14" t="s">
        <v>340</v>
      </c>
      <c r="G165" s="14" t="s">
        <v>335</v>
      </c>
      <c r="H165" s="14" t="s">
        <v>336</v>
      </c>
      <c r="I165" s="4" t="s">
        <v>315</v>
      </c>
      <c r="J165" s="5" t="s">
        <v>6</v>
      </c>
      <c r="K165" s="23" t="s">
        <v>316</v>
      </c>
      <c r="L165" s="23" t="s">
        <v>317</v>
      </c>
      <c r="M165" s="23" t="s">
        <v>318</v>
      </c>
    </row>
    <row r="166" spans="1:13" ht="24" customHeight="1" x14ac:dyDescent="0.2">
      <c r="A166" s="33"/>
      <c r="B166" s="16"/>
      <c r="C166" s="16"/>
      <c r="D166" s="16"/>
      <c r="E166" s="16"/>
      <c r="F166" s="16"/>
      <c r="G166" s="16"/>
      <c r="H166" s="16"/>
      <c r="I166" s="4" t="s">
        <v>319</v>
      </c>
      <c r="J166" s="5" t="s">
        <v>6</v>
      </c>
      <c r="K166" s="23"/>
      <c r="L166" s="23"/>
      <c r="M166" s="23"/>
    </row>
    <row r="167" spans="1:13" ht="24" customHeight="1" x14ac:dyDescent="0.2">
      <c r="A167" s="33"/>
      <c r="B167" s="16"/>
      <c r="C167" s="16"/>
      <c r="D167" s="16"/>
      <c r="E167" s="16"/>
      <c r="F167" s="16"/>
      <c r="G167" s="16"/>
      <c r="H167" s="16"/>
      <c r="I167" s="4" t="s">
        <v>320</v>
      </c>
      <c r="J167" s="5" t="s">
        <v>6</v>
      </c>
      <c r="K167" s="23"/>
      <c r="L167" s="23"/>
      <c r="M167" s="23"/>
    </row>
    <row r="168" spans="1:13" ht="24" customHeight="1" x14ac:dyDescent="0.2">
      <c r="A168" s="33"/>
      <c r="B168" s="15"/>
      <c r="C168" s="15"/>
      <c r="D168" s="15"/>
      <c r="E168" s="15"/>
      <c r="F168" s="15"/>
      <c r="G168" s="15"/>
      <c r="H168" s="15"/>
      <c r="I168" s="4" t="s">
        <v>321</v>
      </c>
      <c r="J168" s="5" t="s">
        <v>6</v>
      </c>
      <c r="K168" s="23"/>
      <c r="L168" s="23"/>
      <c r="M168" s="23"/>
    </row>
    <row r="169" spans="1:13" ht="60" customHeight="1" x14ac:dyDescent="0.2">
      <c r="A169" s="6" t="s">
        <v>322</v>
      </c>
      <c r="B169" s="11">
        <f>C169+F169</f>
        <v>70</v>
      </c>
      <c r="C169" s="11">
        <f>D169+E169</f>
        <v>68</v>
      </c>
      <c r="D169" s="11">
        <v>60</v>
      </c>
      <c r="E169" s="11">
        <v>8</v>
      </c>
      <c r="F169" s="11">
        <f>G169+H169</f>
        <v>2</v>
      </c>
      <c r="G169" s="11">
        <v>1</v>
      </c>
      <c r="H169" s="11">
        <v>1</v>
      </c>
      <c r="I169" s="4" t="s">
        <v>251</v>
      </c>
      <c r="J169" s="5" t="s">
        <v>14</v>
      </c>
      <c r="K169" s="4" t="s">
        <v>323</v>
      </c>
      <c r="L169" s="4" t="s">
        <v>324</v>
      </c>
      <c r="M169" s="4" t="s">
        <v>325</v>
      </c>
    </row>
    <row r="170" spans="1:13" ht="60" customHeight="1" x14ac:dyDescent="0.2">
      <c r="A170" s="6" t="s">
        <v>326</v>
      </c>
      <c r="B170" s="11">
        <f>C170+F170</f>
        <v>15</v>
      </c>
      <c r="C170" s="11">
        <f>D170+E170</f>
        <v>13</v>
      </c>
      <c r="D170" s="11">
        <v>10</v>
      </c>
      <c r="E170" s="11">
        <v>3</v>
      </c>
      <c r="F170" s="11">
        <f>G170+H170</f>
        <v>2</v>
      </c>
      <c r="G170" s="11">
        <v>1</v>
      </c>
      <c r="H170" s="11">
        <v>1</v>
      </c>
      <c r="I170" s="4" t="s">
        <v>251</v>
      </c>
      <c r="J170" s="5" t="s">
        <v>14</v>
      </c>
      <c r="K170" s="4" t="s">
        <v>323</v>
      </c>
      <c r="L170" s="4" t="s">
        <v>324</v>
      </c>
      <c r="M170" s="4" t="s">
        <v>325</v>
      </c>
    </row>
    <row r="171" spans="1:13" ht="36" customHeight="1" x14ac:dyDescent="0.2">
      <c r="A171" s="34" t="s">
        <v>327</v>
      </c>
      <c r="B171" s="34"/>
      <c r="C171" s="34"/>
      <c r="D171" s="34"/>
      <c r="E171" s="34"/>
      <c r="F171" s="34"/>
      <c r="G171" s="34"/>
      <c r="H171" s="34"/>
      <c r="I171" s="34"/>
      <c r="J171" s="34"/>
      <c r="K171" s="34"/>
      <c r="L171" s="34"/>
      <c r="M171" s="34"/>
    </row>
  </sheetData>
  <sheetProtection password="9EC1" sheet="1" objects="1" scenarios="1" selectLockedCells="1" selectUnlockedCells="1"/>
  <mergeCells count="503">
    <mergeCell ref="A1:M1"/>
    <mergeCell ref="A6:M6"/>
    <mergeCell ref="A12:M12"/>
    <mergeCell ref="A26:M26"/>
    <mergeCell ref="A46:M46"/>
    <mergeCell ref="A57:M57"/>
    <mergeCell ref="A75:M75"/>
    <mergeCell ref="A82:M82"/>
    <mergeCell ref="A93:M93"/>
    <mergeCell ref="A62:A64"/>
    <mergeCell ref="A65:A67"/>
    <mergeCell ref="A68:A71"/>
    <mergeCell ref="A72:A74"/>
    <mergeCell ref="A76:A79"/>
    <mergeCell ref="A80:A81"/>
    <mergeCell ref="A83:A87"/>
    <mergeCell ref="A88:A91"/>
    <mergeCell ref="K62:K64"/>
    <mergeCell ref="K65:K67"/>
    <mergeCell ref="K68:K71"/>
    <mergeCell ref="K72:K74"/>
    <mergeCell ref="K76:K79"/>
    <mergeCell ref="K83:K87"/>
    <mergeCell ref="K88:K91"/>
    <mergeCell ref="A171:M171"/>
    <mergeCell ref="A3:A5"/>
    <mergeCell ref="A7:A9"/>
    <mergeCell ref="A13:A16"/>
    <mergeCell ref="A17:A19"/>
    <mergeCell ref="A20:A23"/>
    <mergeCell ref="A24:A25"/>
    <mergeCell ref="A27:A29"/>
    <mergeCell ref="A30:A33"/>
    <mergeCell ref="A34:A37"/>
    <mergeCell ref="A38:A41"/>
    <mergeCell ref="A42:A45"/>
    <mergeCell ref="A47:A49"/>
    <mergeCell ref="A50:A54"/>
    <mergeCell ref="A55:A56"/>
    <mergeCell ref="A58:A61"/>
    <mergeCell ref="A129:A130"/>
    <mergeCell ref="A134:A136"/>
    <mergeCell ref="A137:A139"/>
    <mergeCell ref="A140:A142"/>
    <mergeCell ref="A143:A145"/>
    <mergeCell ref="A148:A150"/>
    <mergeCell ref="A151:A152"/>
    <mergeCell ref="A94:A96"/>
    <mergeCell ref="G102:G106"/>
    <mergeCell ref="H102:H106"/>
    <mergeCell ref="B108:B110"/>
    <mergeCell ref="C108:C110"/>
    <mergeCell ref="D108:D110"/>
    <mergeCell ref="E108:E110"/>
    <mergeCell ref="F108:F110"/>
    <mergeCell ref="G108:G110"/>
    <mergeCell ref="H108:H110"/>
    <mergeCell ref="A156:A158"/>
    <mergeCell ref="A159:A160"/>
    <mergeCell ref="A161:A163"/>
    <mergeCell ref="A165:A168"/>
    <mergeCell ref="I3:I5"/>
    <mergeCell ref="J3:J5"/>
    <mergeCell ref="K3:K5"/>
    <mergeCell ref="K7:K9"/>
    <mergeCell ref="K13:K16"/>
    <mergeCell ref="K17:K19"/>
    <mergeCell ref="K20:K23"/>
    <mergeCell ref="K24:K25"/>
    <mergeCell ref="K27:K29"/>
    <mergeCell ref="K30:K33"/>
    <mergeCell ref="K34:K37"/>
    <mergeCell ref="K38:K41"/>
    <mergeCell ref="K42:K45"/>
    <mergeCell ref="K47:K49"/>
    <mergeCell ref="K50:K54"/>
    <mergeCell ref="K55:K56"/>
    <mergeCell ref="K58:K61"/>
    <mergeCell ref="A97:A99"/>
    <mergeCell ref="A102:A106"/>
    <mergeCell ref="A108:A110"/>
    <mergeCell ref="A125:A126"/>
    <mergeCell ref="A127:A128"/>
    <mergeCell ref="K129:K130"/>
    <mergeCell ref="K134:K136"/>
    <mergeCell ref="K137:K139"/>
    <mergeCell ref="K140:K142"/>
    <mergeCell ref="K143:K145"/>
    <mergeCell ref="K148:K150"/>
    <mergeCell ref="K151:K152"/>
    <mergeCell ref="B127:B128"/>
    <mergeCell ref="C127:C128"/>
    <mergeCell ref="D127:D128"/>
    <mergeCell ref="E127:E128"/>
    <mergeCell ref="F127:F128"/>
    <mergeCell ref="G127:G128"/>
    <mergeCell ref="H127:H128"/>
    <mergeCell ref="B129:B130"/>
    <mergeCell ref="C129:C130"/>
    <mergeCell ref="D129:D130"/>
    <mergeCell ref="E129:E130"/>
    <mergeCell ref="F129:F130"/>
    <mergeCell ref="G129:G130"/>
    <mergeCell ref="H129:H130"/>
    <mergeCell ref="B134:B136"/>
    <mergeCell ref="K94:K96"/>
    <mergeCell ref="K97:K99"/>
    <mergeCell ref="K102:K106"/>
    <mergeCell ref="K108:K110"/>
    <mergeCell ref="K111:K113"/>
    <mergeCell ref="K114:K118"/>
    <mergeCell ref="K119:K121"/>
    <mergeCell ref="K123:K124"/>
    <mergeCell ref="K153:K155"/>
    <mergeCell ref="A133:M133"/>
    <mergeCell ref="A147:M147"/>
    <mergeCell ref="A153:A155"/>
    <mergeCell ref="A111:A113"/>
    <mergeCell ref="A114:A118"/>
    <mergeCell ref="A119:A121"/>
    <mergeCell ref="A123:A124"/>
    <mergeCell ref="A101:M101"/>
    <mergeCell ref="A107:M107"/>
    <mergeCell ref="A122:M122"/>
    <mergeCell ref="B102:B106"/>
    <mergeCell ref="C102:C106"/>
    <mergeCell ref="D102:D106"/>
    <mergeCell ref="E102:E106"/>
    <mergeCell ref="F102:F106"/>
    <mergeCell ref="K156:K158"/>
    <mergeCell ref="K159:K160"/>
    <mergeCell ref="K161:K163"/>
    <mergeCell ref="K165:K168"/>
    <mergeCell ref="L3:L5"/>
    <mergeCell ref="L7:L9"/>
    <mergeCell ref="L13:L16"/>
    <mergeCell ref="L17:L19"/>
    <mergeCell ref="L20:L23"/>
    <mergeCell ref="L27:L29"/>
    <mergeCell ref="L30:L33"/>
    <mergeCell ref="L34:L37"/>
    <mergeCell ref="L38:L41"/>
    <mergeCell ref="L47:L49"/>
    <mergeCell ref="L50:L54"/>
    <mergeCell ref="L55:L56"/>
    <mergeCell ref="L58:L61"/>
    <mergeCell ref="L62:L64"/>
    <mergeCell ref="L65:L67"/>
    <mergeCell ref="L68:L71"/>
    <mergeCell ref="L72:L74"/>
    <mergeCell ref="K125:K126"/>
    <mergeCell ref="K127:K128"/>
    <mergeCell ref="L148:L150"/>
    <mergeCell ref="L151:L152"/>
    <mergeCell ref="L153:L155"/>
    <mergeCell ref="L156:L158"/>
    <mergeCell ref="L159:L160"/>
    <mergeCell ref="L161:L163"/>
    <mergeCell ref="L165:L168"/>
    <mergeCell ref="M3:M5"/>
    <mergeCell ref="M7:M9"/>
    <mergeCell ref="M13:M16"/>
    <mergeCell ref="M17:M19"/>
    <mergeCell ref="M20:M23"/>
    <mergeCell ref="M27:M29"/>
    <mergeCell ref="M30:M33"/>
    <mergeCell ref="M34:M37"/>
    <mergeCell ref="M38:M41"/>
    <mergeCell ref="M47:M49"/>
    <mergeCell ref="M50:M54"/>
    <mergeCell ref="M55:M56"/>
    <mergeCell ref="M58:M61"/>
    <mergeCell ref="M62:M64"/>
    <mergeCell ref="M65:M67"/>
    <mergeCell ref="L114:L118"/>
    <mergeCell ref="L119:L121"/>
    <mergeCell ref="M68:M71"/>
    <mergeCell ref="M72:M74"/>
    <mergeCell ref="M76:M79"/>
    <mergeCell ref="M88:M91"/>
    <mergeCell ref="M94:M96"/>
    <mergeCell ref="M97:M99"/>
    <mergeCell ref="M102:M106"/>
    <mergeCell ref="M108:M110"/>
    <mergeCell ref="L143:L145"/>
    <mergeCell ref="L123:L124"/>
    <mergeCell ref="L125:L126"/>
    <mergeCell ref="L127:L128"/>
    <mergeCell ref="L129:L130"/>
    <mergeCell ref="L134:L136"/>
    <mergeCell ref="L137:L139"/>
    <mergeCell ref="L140:L142"/>
    <mergeCell ref="L76:L79"/>
    <mergeCell ref="L83:L87"/>
    <mergeCell ref="L88:L91"/>
    <mergeCell ref="L94:L96"/>
    <mergeCell ref="L97:L99"/>
    <mergeCell ref="L102:L106"/>
    <mergeCell ref="L108:L110"/>
    <mergeCell ref="L111:L113"/>
    <mergeCell ref="M143:M145"/>
    <mergeCell ref="M148:M150"/>
    <mergeCell ref="M151:M152"/>
    <mergeCell ref="M153:M155"/>
    <mergeCell ref="M156:M158"/>
    <mergeCell ref="M159:M160"/>
    <mergeCell ref="M161:M163"/>
    <mergeCell ref="M165:M168"/>
    <mergeCell ref="M111:M113"/>
    <mergeCell ref="M119:M121"/>
    <mergeCell ref="M123:M124"/>
    <mergeCell ref="M125:M126"/>
    <mergeCell ref="M127:M128"/>
    <mergeCell ref="M129:M130"/>
    <mergeCell ref="M134:M136"/>
    <mergeCell ref="M137:M139"/>
    <mergeCell ref="M140:M142"/>
    <mergeCell ref="A164:M164"/>
    <mergeCell ref="B111:B113"/>
    <mergeCell ref="C111:C113"/>
    <mergeCell ref="D111:D113"/>
    <mergeCell ref="E111:E113"/>
    <mergeCell ref="F111:F113"/>
    <mergeCell ref="G111:G113"/>
    <mergeCell ref="H111:H113"/>
    <mergeCell ref="F4:H4"/>
    <mergeCell ref="C4:E4"/>
    <mergeCell ref="B3:H3"/>
    <mergeCell ref="B4:B5"/>
    <mergeCell ref="B7:B9"/>
    <mergeCell ref="C7:C9"/>
    <mergeCell ref="D7:D9"/>
    <mergeCell ref="E7:E9"/>
    <mergeCell ref="F7:F9"/>
    <mergeCell ref="G7:G9"/>
    <mergeCell ref="H7:H9"/>
    <mergeCell ref="B13:B16"/>
    <mergeCell ref="C13:C16"/>
    <mergeCell ref="D13:D16"/>
    <mergeCell ref="E13:E16"/>
    <mergeCell ref="F13:F16"/>
    <mergeCell ref="G13:G16"/>
    <mergeCell ref="H13:H16"/>
    <mergeCell ref="B17:B19"/>
    <mergeCell ref="C17:C19"/>
    <mergeCell ref="D17:D19"/>
    <mergeCell ref="E17:E19"/>
    <mergeCell ref="F17:F19"/>
    <mergeCell ref="G17:G19"/>
    <mergeCell ref="H17:H19"/>
    <mergeCell ref="B20:B23"/>
    <mergeCell ref="C20:C23"/>
    <mergeCell ref="D20:D23"/>
    <mergeCell ref="E20:E23"/>
    <mergeCell ref="F20:F23"/>
    <mergeCell ref="G20:G23"/>
    <mergeCell ref="H20:H23"/>
    <mergeCell ref="B24:B25"/>
    <mergeCell ref="C24:C25"/>
    <mergeCell ref="D24:D25"/>
    <mergeCell ref="E24:E25"/>
    <mergeCell ref="F24:F25"/>
    <mergeCell ref="G24:G25"/>
    <mergeCell ref="H24:H25"/>
    <mergeCell ref="B27:B29"/>
    <mergeCell ref="C27:C29"/>
    <mergeCell ref="D27:D29"/>
    <mergeCell ref="E27:E29"/>
    <mergeCell ref="F27:F29"/>
    <mergeCell ref="G27:G29"/>
    <mergeCell ref="H27:H29"/>
    <mergeCell ref="B30:B33"/>
    <mergeCell ref="C30:C33"/>
    <mergeCell ref="D30:D33"/>
    <mergeCell ref="E30:E33"/>
    <mergeCell ref="F30:F33"/>
    <mergeCell ref="G30:G33"/>
    <mergeCell ref="H30:H33"/>
    <mergeCell ref="B34:B37"/>
    <mergeCell ref="C34:C37"/>
    <mergeCell ref="D34:D37"/>
    <mergeCell ref="E34:E37"/>
    <mergeCell ref="F34:F37"/>
    <mergeCell ref="G34:G37"/>
    <mergeCell ref="H34:H37"/>
    <mergeCell ref="B38:B41"/>
    <mergeCell ref="C38:C41"/>
    <mergeCell ref="D38:D41"/>
    <mergeCell ref="E38:E41"/>
    <mergeCell ref="F38:F41"/>
    <mergeCell ref="G38:G41"/>
    <mergeCell ref="H38:H41"/>
    <mergeCell ref="B42:B45"/>
    <mergeCell ref="C42:C45"/>
    <mergeCell ref="D42:D45"/>
    <mergeCell ref="E42:E45"/>
    <mergeCell ref="F42:F45"/>
    <mergeCell ref="G42:G45"/>
    <mergeCell ref="H42:H45"/>
    <mergeCell ref="B47:B49"/>
    <mergeCell ref="C47:C49"/>
    <mergeCell ref="D47:D49"/>
    <mergeCell ref="E47:E49"/>
    <mergeCell ref="F47:F49"/>
    <mergeCell ref="G47:G49"/>
    <mergeCell ref="H47:H49"/>
    <mergeCell ref="B58:B61"/>
    <mergeCell ref="C58:C61"/>
    <mergeCell ref="D58:D61"/>
    <mergeCell ref="E58:E61"/>
    <mergeCell ref="F58:F61"/>
    <mergeCell ref="G58:G61"/>
    <mergeCell ref="H58:H61"/>
    <mergeCell ref="B50:B54"/>
    <mergeCell ref="C50:C54"/>
    <mergeCell ref="D50:D54"/>
    <mergeCell ref="E50:E54"/>
    <mergeCell ref="F50:F54"/>
    <mergeCell ref="G50:G54"/>
    <mergeCell ref="H50:H54"/>
    <mergeCell ref="B55:B56"/>
    <mergeCell ref="C55:C56"/>
    <mergeCell ref="D55:D56"/>
    <mergeCell ref="E55:E56"/>
    <mergeCell ref="F55:F56"/>
    <mergeCell ref="G55:G56"/>
    <mergeCell ref="H55:H56"/>
    <mergeCell ref="B62:B64"/>
    <mergeCell ref="C62:C64"/>
    <mergeCell ref="D62:D64"/>
    <mergeCell ref="E62:E64"/>
    <mergeCell ref="F62:F64"/>
    <mergeCell ref="G62:G64"/>
    <mergeCell ref="H62:H64"/>
    <mergeCell ref="B65:B67"/>
    <mergeCell ref="C65:C67"/>
    <mergeCell ref="D65:D67"/>
    <mergeCell ref="E65:E67"/>
    <mergeCell ref="F65:F67"/>
    <mergeCell ref="G65:G67"/>
    <mergeCell ref="H65:H67"/>
    <mergeCell ref="B76:B79"/>
    <mergeCell ref="C76:C79"/>
    <mergeCell ref="D76:D79"/>
    <mergeCell ref="E76:E79"/>
    <mergeCell ref="F76:F79"/>
    <mergeCell ref="G76:G79"/>
    <mergeCell ref="H76:H79"/>
    <mergeCell ref="B80:B81"/>
    <mergeCell ref="B68:B71"/>
    <mergeCell ref="C68:C71"/>
    <mergeCell ref="D68:D71"/>
    <mergeCell ref="E68:E71"/>
    <mergeCell ref="F68:F71"/>
    <mergeCell ref="G68:G71"/>
    <mergeCell ref="H68:H71"/>
    <mergeCell ref="B72:B74"/>
    <mergeCell ref="C72:C74"/>
    <mergeCell ref="D72:D74"/>
    <mergeCell ref="E72:E74"/>
    <mergeCell ref="F72:F74"/>
    <mergeCell ref="G72:G74"/>
    <mergeCell ref="H72:H74"/>
    <mergeCell ref="B83:B87"/>
    <mergeCell ref="C83:C87"/>
    <mergeCell ref="D83:D87"/>
    <mergeCell ref="E83:E87"/>
    <mergeCell ref="F83:F87"/>
    <mergeCell ref="G83:G87"/>
    <mergeCell ref="H83:H87"/>
    <mergeCell ref="B88:B91"/>
    <mergeCell ref="C88:C91"/>
    <mergeCell ref="D88:D91"/>
    <mergeCell ref="E88:E91"/>
    <mergeCell ref="F88:F91"/>
    <mergeCell ref="G88:G91"/>
    <mergeCell ref="H88:H91"/>
    <mergeCell ref="B94:B96"/>
    <mergeCell ref="B97:B99"/>
    <mergeCell ref="C94:C96"/>
    <mergeCell ref="D94:D96"/>
    <mergeCell ref="E94:E96"/>
    <mergeCell ref="F94:F96"/>
    <mergeCell ref="G94:G96"/>
    <mergeCell ref="H94:H96"/>
    <mergeCell ref="C97:C99"/>
    <mergeCell ref="D97:D99"/>
    <mergeCell ref="E97:E99"/>
    <mergeCell ref="F97:F99"/>
    <mergeCell ref="G97:G99"/>
    <mergeCell ref="H97:H99"/>
    <mergeCell ref="B114:B118"/>
    <mergeCell ref="C114:C118"/>
    <mergeCell ref="D114:D118"/>
    <mergeCell ref="E114:E118"/>
    <mergeCell ref="F114:F118"/>
    <mergeCell ref="G114:G118"/>
    <mergeCell ref="H114:H118"/>
    <mergeCell ref="B119:B121"/>
    <mergeCell ref="C119:C121"/>
    <mergeCell ref="D119:D121"/>
    <mergeCell ref="E119:E121"/>
    <mergeCell ref="F119:F121"/>
    <mergeCell ref="G119:G121"/>
    <mergeCell ref="H119:H121"/>
    <mergeCell ref="B123:B124"/>
    <mergeCell ref="C123:C124"/>
    <mergeCell ref="D123:D124"/>
    <mergeCell ref="E123:E124"/>
    <mergeCell ref="F123:F124"/>
    <mergeCell ref="G123:G124"/>
    <mergeCell ref="H123:H124"/>
    <mergeCell ref="B125:B126"/>
    <mergeCell ref="C125:C126"/>
    <mergeCell ref="D125:D126"/>
    <mergeCell ref="E125:E126"/>
    <mergeCell ref="F125:F126"/>
    <mergeCell ref="G125:G126"/>
    <mergeCell ref="H125:H126"/>
    <mergeCell ref="C134:C136"/>
    <mergeCell ref="D134:D136"/>
    <mergeCell ref="E134:E136"/>
    <mergeCell ref="F134:F136"/>
    <mergeCell ref="G134:G136"/>
    <mergeCell ref="H134:H136"/>
    <mergeCell ref="B137:B139"/>
    <mergeCell ref="C137:C139"/>
    <mergeCell ref="D137:D139"/>
    <mergeCell ref="E137:E139"/>
    <mergeCell ref="F137:F139"/>
    <mergeCell ref="G137:G139"/>
    <mergeCell ref="H137:H139"/>
    <mergeCell ref="B140:B142"/>
    <mergeCell ref="B143:B145"/>
    <mergeCell ref="C140:C142"/>
    <mergeCell ref="D140:D142"/>
    <mergeCell ref="E140:E142"/>
    <mergeCell ref="F140:F142"/>
    <mergeCell ref="G140:G142"/>
    <mergeCell ref="H140:H142"/>
    <mergeCell ref="C143:C145"/>
    <mergeCell ref="D143:D145"/>
    <mergeCell ref="E143:E145"/>
    <mergeCell ref="F143:F145"/>
    <mergeCell ref="G143:G145"/>
    <mergeCell ref="H143:H145"/>
    <mergeCell ref="G148:G150"/>
    <mergeCell ref="H148:H150"/>
    <mergeCell ref="B151:B152"/>
    <mergeCell ref="C151:C152"/>
    <mergeCell ref="D151:D152"/>
    <mergeCell ref="E151:E152"/>
    <mergeCell ref="F151:F152"/>
    <mergeCell ref="G151:G152"/>
    <mergeCell ref="H151:H152"/>
    <mergeCell ref="A2:M2"/>
    <mergeCell ref="B159:B160"/>
    <mergeCell ref="C159:C160"/>
    <mergeCell ref="D159:D160"/>
    <mergeCell ref="E159:E160"/>
    <mergeCell ref="F159:F160"/>
    <mergeCell ref="G159:G160"/>
    <mergeCell ref="H159:H160"/>
    <mergeCell ref="B161:B163"/>
    <mergeCell ref="C161:C163"/>
    <mergeCell ref="D161:D163"/>
    <mergeCell ref="E161:E163"/>
    <mergeCell ref="F161:F163"/>
    <mergeCell ref="G161:G163"/>
    <mergeCell ref="H161:H163"/>
    <mergeCell ref="B153:B155"/>
    <mergeCell ref="C153:C155"/>
    <mergeCell ref="D153:D155"/>
    <mergeCell ref="E153:E155"/>
    <mergeCell ref="F153:F155"/>
    <mergeCell ref="G153:G155"/>
    <mergeCell ref="H153:H155"/>
    <mergeCell ref="B156:B158"/>
    <mergeCell ref="C156:C158"/>
    <mergeCell ref="K80:K81"/>
    <mergeCell ref="C80:C81"/>
    <mergeCell ref="D80:D81"/>
    <mergeCell ref="E80:E81"/>
    <mergeCell ref="F80:F81"/>
    <mergeCell ref="G80:G81"/>
    <mergeCell ref="H80:H81"/>
    <mergeCell ref="B165:B168"/>
    <mergeCell ref="C165:C168"/>
    <mergeCell ref="D165:D168"/>
    <mergeCell ref="E165:E168"/>
    <mergeCell ref="F165:F168"/>
    <mergeCell ref="G165:G168"/>
    <mergeCell ref="H165:H168"/>
    <mergeCell ref="D156:D158"/>
    <mergeCell ref="E156:E158"/>
    <mergeCell ref="F156:F158"/>
    <mergeCell ref="G156:G158"/>
    <mergeCell ref="H156:H158"/>
    <mergeCell ref="B148:B150"/>
    <mergeCell ref="C148:C150"/>
    <mergeCell ref="D148:D150"/>
    <mergeCell ref="E148:E150"/>
    <mergeCell ref="F148:F150"/>
  </mergeCells>
  <phoneticPr fontId="11" type="noConversion"/>
  <pageMargins left="0.59055118110236204" right="0.59055118110236204" top="0.59055118110236204" bottom="0.59055118110236204" header="0.31496062992126" footer="0.31496062992126"/>
  <pageSetup paperSize="9" scale="71"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woProps xmlns="https://web.wps.cn/et/2018/main" xmlns:s="http://schemas.openxmlformats.org/spreadsheetml/2006/main">
  <woSheetsProps>
    <woSheetProps sheetStid="1" interlineOnOff="0" interlineColor="0" isDbSheet="0"/>
  </woSheetsProps>
  <woBookProps>
    <bookSettings isFilterShared="1" isAutoUpdatePaused="0" filterType="conn"/>
  </woBookProps>
</woProps>
</file>

<file path=customXml/item2.xml><?xml version="1.0" encoding="utf-8"?>
<allowEditUser xmlns="https://web.wps.cn/et/2018/main" xmlns:s="http://schemas.openxmlformats.org/spreadsheetml/2006/main" hasInvisiblePropRange="0">
  <rangeList sheetStid="1" master=""/>
</allowEditUser>
</file>

<file path=customXml/item3.xml><?xml version="1.0" encoding="utf-8"?>
<pixelators xmlns="https://web.wps.cn/et/2018/main" xmlns:s="http://schemas.openxmlformats.org/spreadsheetml/2006/main">
  <pixelatorList sheetStid="1"/>
  <pixelatorList sheetStid="2"/>
</pixelators>
</file>

<file path=customXml/item4.xml><?xml version="1.0" encoding="utf-8"?>
<comments xmlns="https://web.wps.cn/et/2018/main" xmlns:s="http://schemas.openxmlformats.org/spreadsheetml/2006/main"/>
</file>

<file path=customXml/itemProps1.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customXml/itemProps3.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customXml/itemProps4.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2022年硕士研究生招生目录</vt:lpstr>
      <vt:lpstr>'2022年硕士研究生招生目录'!Print_Titles</vt:lpstr>
    </vt:vector>
  </TitlesOfParts>
  <Company>china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彭杰</dc:creator>
  <cp:lastModifiedBy>彭杰</cp:lastModifiedBy>
  <cp:lastPrinted>2021-09-14T00:54:11Z</cp:lastPrinted>
  <dcterms:created xsi:type="dcterms:W3CDTF">2020-09-02T01:25:00Z</dcterms:created>
  <dcterms:modified xsi:type="dcterms:W3CDTF">2021-09-14T03:17:36Z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ies>
</file>