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90" windowWidth="7485" windowHeight="4080" activeTab="0"/>
  </bookViews>
  <sheets>
    <sheet name="化工" sheetId="3" r:id="rId1"/>
    <sheet name="化机" sheetId="4" r:id="rId2"/>
  </sheets>
  <definedNames/>
  <calcPr calcId="124519"/>
</workbook>
</file>

<file path=xl/sharedStrings.xml><?xml version="1.0" encoding="utf-8"?>
<sst xmlns="http://schemas.openxmlformats.org/spreadsheetml/2006/main" count="143" uniqueCount="100">
  <si>
    <t>序号</t>
  </si>
  <si>
    <t>排名</t>
  </si>
  <si>
    <t>姓名</t>
  </si>
  <si>
    <t>考试编号</t>
  </si>
  <si>
    <t>初试</t>
  </si>
  <si>
    <t>复试</t>
  </si>
  <si>
    <t>总分</t>
  </si>
  <si>
    <t>科目1</t>
  </si>
  <si>
    <t>科目2：专业课笔试</t>
  </si>
  <si>
    <t>科目3</t>
  </si>
  <si>
    <t>拟录取考生</t>
  </si>
  <si>
    <t>推免无排名</t>
  </si>
  <si>
    <t>周杰</t>
  </si>
  <si>
    <t>杨玲</t>
  </si>
  <si>
    <t>程彦铭</t>
  </si>
  <si>
    <t>唐凯</t>
  </si>
  <si>
    <t>惠永豪</t>
  </si>
  <si>
    <t>雷鹏辉</t>
  </si>
  <si>
    <t>袁博</t>
  </si>
  <si>
    <t>龚明强</t>
  </si>
  <si>
    <t>黄茂丽</t>
  </si>
  <si>
    <t>李亚飞</t>
  </si>
  <si>
    <t>胡基石</t>
  </si>
  <si>
    <t>刘洋</t>
  </si>
  <si>
    <t>代敏</t>
  </si>
  <si>
    <t>赵利</t>
  </si>
  <si>
    <t>王家瑞</t>
  </si>
  <si>
    <t>王泽良</t>
  </si>
  <si>
    <t>于婷</t>
  </si>
  <si>
    <t>洪英挺</t>
  </si>
  <si>
    <t>王璞</t>
  </si>
  <si>
    <t>陈泽宇</t>
  </si>
  <si>
    <t>康佳</t>
  </si>
  <si>
    <t>童琦琦</t>
  </si>
  <si>
    <t>李阳</t>
  </si>
  <si>
    <t>项靖海</t>
  </si>
  <si>
    <t>李鑫洋</t>
  </si>
  <si>
    <t>江健荣</t>
  </si>
  <si>
    <t>朱佛代</t>
  </si>
  <si>
    <t>李佳莉</t>
  </si>
  <si>
    <t>张海天</t>
  </si>
  <si>
    <t>鹿倩倩</t>
  </si>
  <si>
    <t>李永飞</t>
  </si>
  <si>
    <t>乔鹏卫</t>
  </si>
  <si>
    <t>钱晓炜</t>
  </si>
  <si>
    <t>陈康</t>
  </si>
  <si>
    <t>谢迎新</t>
  </si>
  <si>
    <t>张帅</t>
  </si>
  <si>
    <t>王奕璇</t>
  </si>
  <si>
    <t>李耀武</t>
  </si>
  <si>
    <t>王高帅</t>
  </si>
  <si>
    <t>106986611102073</t>
  </si>
  <si>
    <t>张中辉</t>
  </si>
  <si>
    <t>106986650607142</t>
  </si>
  <si>
    <t>李贺</t>
  </si>
  <si>
    <t>106986611102082</t>
  </si>
  <si>
    <t>张瑜</t>
  </si>
  <si>
    <t>106986611102086</t>
  </si>
  <si>
    <t>袁萍耘</t>
  </si>
  <si>
    <t>106986611102089</t>
  </si>
  <si>
    <t>田晓录</t>
  </si>
  <si>
    <t>106986210104885</t>
  </si>
  <si>
    <t>纪松灿</t>
  </si>
  <si>
    <t>106986611102070</t>
  </si>
  <si>
    <t>穆野</t>
  </si>
  <si>
    <t>106986611102088</t>
  </si>
  <si>
    <t>吕海潮</t>
  </si>
  <si>
    <t>106986611102079</t>
  </si>
  <si>
    <t>戚媛媛</t>
  </si>
  <si>
    <t>106986611102078</t>
  </si>
  <si>
    <t>雷子萱</t>
  </si>
  <si>
    <t>106986611102085</t>
  </si>
  <si>
    <t>周雷皓</t>
  </si>
  <si>
    <t>106986370204879</t>
  </si>
  <si>
    <t>麻晨露</t>
  </si>
  <si>
    <t>106986345704876</t>
  </si>
  <si>
    <t>郭姝宜</t>
  </si>
  <si>
    <t>106986611102087</t>
  </si>
  <si>
    <t>王会芝</t>
  </si>
  <si>
    <t>106986611102071</t>
  </si>
  <si>
    <t>刘涛</t>
  </si>
  <si>
    <t>106986611102069</t>
  </si>
  <si>
    <t>106986411907141</t>
  </si>
  <si>
    <t>李静</t>
  </si>
  <si>
    <t>调剂</t>
  </si>
  <si>
    <t>屈洎峰</t>
  </si>
  <si>
    <t>张国</t>
  </si>
  <si>
    <t>2016年硕士研究生预录取名单(化工系)</t>
  </si>
  <si>
    <t>科目一</t>
  </si>
  <si>
    <t>科目二: 专业课笔试</t>
  </si>
  <si>
    <t>科目三</t>
  </si>
  <si>
    <t>标准分</t>
  </si>
  <si>
    <t>英语听力标准分</t>
  </si>
  <si>
    <t>专业课标准分</t>
  </si>
  <si>
    <t>综合面试标准分</t>
  </si>
  <si>
    <r>
      <rPr>
        <b/>
        <sz val="10"/>
        <color indexed="8"/>
        <rFont val="宋体"/>
        <family val="3"/>
      </rPr>
      <t>推免无排名</t>
    </r>
  </si>
  <si>
    <r>
      <t>2016</t>
    </r>
    <r>
      <rPr>
        <b/>
        <sz val="20"/>
        <color indexed="8"/>
        <rFont val="宋体"/>
        <family val="3"/>
      </rPr>
      <t>年硕士研究生预录取名单</t>
    </r>
    <r>
      <rPr>
        <b/>
        <sz val="20"/>
        <color indexed="8"/>
        <rFont val="宋体"/>
        <family val="3"/>
      </rPr>
      <t>(</t>
    </r>
    <r>
      <rPr>
        <b/>
        <sz val="20"/>
        <color indexed="8"/>
        <rFont val="宋体"/>
        <family val="3"/>
      </rPr>
      <t>化机系</t>
    </r>
    <r>
      <rPr>
        <b/>
        <sz val="20"/>
        <color indexed="8"/>
        <rFont val="宋体"/>
        <family val="3"/>
      </rPr>
      <t>)</t>
    </r>
  </si>
  <si>
    <t>过程流体机械标准分</t>
  </si>
  <si>
    <r>
      <t xml:space="preserve"> </t>
    </r>
    <r>
      <rPr>
        <b/>
        <sz val="20"/>
        <color indexed="8"/>
        <rFont val="宋体"/>
        <family val="3"/>
      </rPr>
      <t xml:space="preserve">  </t>
    </r>
  </si>
  <si>
    <t>杨斌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</si>
</sst>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 "/>
    <numFmt numFmtId="178" formatCode="0.00_);[Red]\(0.00\)"/>
    <numFmt numFmtId="179" formatCode="000000"/>
    <numFmt numFmtId="180" formatCode="0_);[Red]\(0\)"/>
  </numFmts>
  <fonts count="10">
    <font>
      <sz val="10"/>
      <name val="Arial"/>
      <family val="2"/>
    </font>
    <font>
      <b/>
      <sz val="20"/>
      <color indexed="8"/>
      <name val="宋体"/>
      <family val="3"/>
    </font>
    <font>
      <b/>
      <sz val="10"/>
      <color indexed="8"/>
      <name val="宋体"/>
      <family val="3"/>
    </font>
    <font>
      <sz val="10"/>
      <color indexed="8"/>
      <name val="宋体"/>
      <family val="3"/>
    </font>
    <font>
      <sz val="10"/>
      <name val="宋体"/>
      <family val="3"/>
    </font>
    <font>
      <b/>
      <sz val="10"/>
      <name val="宋体"/>
      <family val="3"/>
    </font>
    <font>
      <sz val="11"/>
      <color theme="1"/>
      <name val="Calibri"/>
      <family val="3"/>
      <scheme val="minor"/>
    </font>
    <font>
      <sz val="11"/>
      <color theme="1"/>
      <name val="Tahoma"/>
      <family val="2"/>
    </font>
    <font>
      <sz val="9"/>
      <name val="宋体"/>
      <family val="3"/>
    </font>
    <font>
      <sz val="10"/>
      <color rgb="FFFF0000"/>
      <name val="宋体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</cellStyleXfs>
  <cellXfs count="94">
    <xf numFmtId="0" fontId="0" fillId="0" borderId="0" xfId="0"/>
    <xf numFmtId="178" fontId="2" fillId="2" borderId="1" xfId="0" applyNumberFormat="1" applyFont="1" applyFill="1" applyBorder="1" applyAlignment="1">
      <alignment horizontal="centerContinuous" vertical="center"/>
    </xf>
    <xf numFmtId="178" fontId="2" fillId="2" borderId="2" xfId="0" applyNumberFormat="1" applyFont="1" applyFill="1" applyBorder="1" applyAlignment="1">
      <alignment horizontal="centerContinuous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Border="1"/>
    <xf numFmtId="178" fontId="4" fillId="0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178" fontId="4" fillId="0" borderId="2" xfId="0" applyNumberFormat="1" applyFont="1" applyBorder="1" applyAlignment="1">
      <alignment horizontal="center" vertical="center" wrapText="1"/>
    </xf>
    <xf numFmtId="176" fontId="4" fillId="4" borderId="0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 wrapText="1"/>
    </xf>
    <xf numFmtId="176" fontId="9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78" fontId="4" fillId="4" borderId="2" xfId="0" applyNumberFormat="1" applyFont="1" applyFill="1" applyBorder="1" applyAlignment="1">
      <alignment horizontal="center" vertical="center" wrapText="1"/>
    </xf>
    <xf numFmtId="178" fontId="4" fillId="4" borderId="2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Continuous" vertical="center"/>
    </xf>
    <xf numFmtId="178" fontId="0" fillId="4" borderId="0" xfId="0" applyNumberFormat="1" applyFill="1" applyBorder="1"/>
    <xf numFmtId="178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178" fontId="3" fillId="4" borderId="6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/>
    </xf>
    <xf numFmtId="178" fontId="3" fillId="4" borderId="7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178" fontId="4" fillId="4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8" fontId="4" fillId="4" borderId="5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8" fontId="4" fillId="4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Continuous" vertical="center"/>
    </xf>
    <xf numFmtId="180" fontId="3" fillId="0" borderId="2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0" fillId="0" borderId="0" xfId="0" applyNumberFormat="1" applyBorder="1"/>
    <xf numFmtId="0" fontId="4" fillId="0" borderId="8" xfId="0" applyFont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left" vertical="center"/>
    </xf>
    <xf numFmtId="178" fontId="2" fillId="0" borderId="2" xfId="0" applyNumberFormat="1" applyFont="1" applyBorder="1" applyAlignment="1">
      <alignment horizontal="left" vertical="center"/>
    </xf>
    <xf numFmtId="178" fontId="2" fillId="0" borderId="6" xfId="0" applyNumberFormat="1" applyFont="1" applyBorder="1" applyAlignment="1">
      <alignment horizontal="left" vertical="center"/>
    </xf>
    <xf numFmtId="180" fontId="2" fillId="2" borderId="9" xfId="0" applyNumberFormat="1" applyFont="1" applyFill="1" applyBorder="1" applyAlignment="1">
      <alignment horizontal="center" vertical="center"/>
    </xf>
    <xf numFmtId="180" fontId="2" fillId="2" borderId="3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horizontal="center" vertical="center"/>
    </xf>
    <xf numFmtId="180" fontId="2" fillId="2" borderId="2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9"/>
  <sheetViews>
    <sheetView tabSelected="1" workbookViewId="0" topLeftCell="A7">
      <selection activeCell="C40" sqref="C40"/>
    </sheetView>
  </sheetViews>
  <sheetFormatPr defaultColWidth="12.28125" defaultRowHeight="13.5" customHeight="1"/>
  <cols>
    <col min="1" max="1" width="5.7109375" style="15" customWidth="1"/>
    <col min="2" max="2" width="10.8515625" style="15" customWidth="1"/>
    <col min="3" max="3" width="17.8515625" style="40" customWidth="1"/>
    <col min="4" max="4" width="11.7109375" style="15" customWidth="1"/>
    <col min="5" max="5" width="13.7109375" style="20" customWidth="1"/>
    <col min="6" max="6" width="16.421875" style="20" customWidth="1"/>
    <col min="7" max="7" width="12.8515625" style="20" customWidth="1"/>
    <col min="8" max="8" width="18.7109375" style="15" customWidth="1"/>
    <col min="9" max="9" width="13.57421875" style="28" customWidth="1"/>
    <col min="10" max="10" width="13.00390625" style="28" customWidth="1"/>
    <col min="11" max="11" width="12.57421875" style="31" customWidth="1"/>
    <col min="12" max="16384" width="12.28125" style="15" customWidth="1"/>
  </cols>
  <sheetData>
    <row r="1" spans="1:11" s="18" customFormat="1" ht="46.5" customHeight="1" thickBo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27"/>
      <c r="K1" s="30"/>
    </row>
    <row r="2" spans="1:42" s="19" customFormat="1" ht="13.5" customHeight="1">
      <c r="A2" s="73" t="s">
        <v>0</v>
      </c>
      <c r="B2" s="75" t="s">
        <v>1</v>
      </c>
      <c r="C2" s="77" t="s">
        <v>3</v>
      </c>
      <c r="D2" s="75" t="s">
        <v>2</v>
      </c>
      <c r="E2" s="79" t="s">
        <v>4</v>
      </c>
      <c r="F2" s="16" t="s">
        <v>5</v>
      </c>
      <c r="G2" s="16"/>
      <c r="H2" s="16"/>
      <c r="I2" s="81" t="s">
        <v>6</v>
      </c>
      <c r="J2" s="28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</row>
    <row r="3" spans="1:88" s="19" customFormat="1" ht="13.5" customHeight="1">
      <c r="A3" s="74"/>
      <c r="B3" s="76"/>
      <c r="C3" s="78"/>
      <c r="D3" s="76"/>
      <c r="E3" s="80"/>
      <c r="F3" s="54" t="s">
        <v>88</v>
      </c>
      <c r="G3" s="54" t="s">
        <v>89</v>
      </c>
      <c r="H3" s="53" t="s">
        <v>90</v>
      </c>
      <c r="I3" s="82"/>
      <c r="J3" s="2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</row>
    <row r="4" spans="1:42" s="19" customFormat="1" ht="13.5" customHeight="1">
      <c r="A4" s="74"/>
      <c r="B4" s="76"/>
      <c r="C4" s="78"/>
      <c r="D4" s="76"/>
      <c r="E4" s="54" t="s">
        <v>91</v>
      </c>
      <c r="F4" s="54" t="s">
        <v>92</v>
      </c>
      <c r="G4" s="54" t="s">
        <v>93</v>
      </c>
      <c r="H4" s="53" t="s">
        <v>94</v>
      </c>
      <c r="I4" s="82"/>
      <c r="J4" s="28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1:42" ht="13.5" customHeight="1">
      <c r="A5" s="70" t="s">
        <v>10</v>
      </c>
      <c r="B5" s="71"/>
      <c r="C5" s="71"/>
      <c r="D5" s="71"/>
      <c r="E5" s="71"/>
      <c r="F5" s="71"/>
      <c r="G5" s="71"/>
      <c r="H5" s="71"/>
      <c r="I5" s="7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1:42" ht="13.5" customHeight="1">
      <c r="A6" s="17">
        <v>1</v>
      </c>
      <c r="B6" s="8" t="s">
        <v>95</v>
      </c>
      <c r="C6" s="38"/>
      <c r="D6" s="8" t="s">
        <v>39</v>
      </c>
      <c r="E6" s="9"/>
      <c r="F6" s="9"/>
      <c r="G6" s="9"/>
      <c r="H6" s="8"/>
      <c r="I6" s="45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9" ht="13.5" customHeight="1">
      <c r="A7" s="17">
        <v>2</v>
      </c>
      <c r="B7" s="8" t="s">
        <v>95</v>
      </c>
      <c r="C7" s="38"/>
      <c r="D7" s="8" t="s">
        <v>40</v>
      </c>
      <c r="E7" s="9"/>
      <c r="F7" s="9"/>
      <c r="G7" s="9"/>
      <c r="H7" s="8"/>
      <c r="I7" s="45"/>
    </row>
    <row r="8" spans="1:9" ht="13.5" customHeight="1">
      <c r="A8" s="17">
        <v>3</v>
      </c>
      <c r="B8" s="8" t="s">
        <v>95</v>
      </c>
      <c r="C8" s="38"/>
      <c r="D8" s="8" t="s">
        <v>41</v>
      </c>
      <c r="E8" s="9"/>
      <c r="F8" s="9"/>
      <c r="G8" s="9"/>
      <c r="H8" s="8"/>
      <c r="I8" s="45"/>
    </row>
    <row r="9" spans="1:9" ht="13.5" customHeight="1">
      <c r="A9" s="17">
        <v>4</v>
      </c>
      <c r="B9" s="8" t="s">
        <v>95</v>
      </c>
      <c r="C9" s="38"/>
      <c r="D9" s="8" t="s">
        <v>42</v>
      </c>
      <c r="E9" s="9"/>
      <c r="F9" s="9"/>
      <c r="G9" s="9"/>
      <c r="H9" s="8"/>
      <c r="I9" s="45"/>
    </row>
    <row r="10" spans="1:9" ht="13.5" customHeight="1">
      <c r="A10" s="17">
        <v>5</v>
      </c>
      <c r="B10" s="8" t="s">
        <v>95</v>
      </c>
      <c r="C10" s="38"/>
      <c r="D10" s="8" t="s">
        <v>43</v>
      </c>
      <c r="E10" s="9"/>
      <c r="F10" s="9"/>
      <c r="G10" s="9"/>
      <c r="H10" s="8"/>
      <c r="I10" s="45"/>
    </row>
    <row r="11" spans="1:9" ht="13.5" customHeight="1">
      <c r="A11" s="17">
        <v>6</v>
      </c>
      <c r="B11" s="8" t="s">
        <v>95</v>
      </c>
      <c r="C11" s="38"/>
      <c r="D11" s="8" t="s">
        <v>44</v>
      </c>
      <c r="E11" s="9"/>
      <c r="F11" s="9"/>
      <c r="G11" s="9"/>
      <c r="H11" s="8"/>
      <c r="I11" s="45"/>
    </row>
    <row r="12" spans="1:9" ht="13.5" customHeight="1">
      <c r="A12" s="17">
        <v>7</v>
      </c>
      <c r="B12" s="8" t="s">
        <v>95</v>
      </c>
      <c r="C12" s="38"/>
      <c r="D12" s="8" t="s">
        <v>45</v>
      </c>
      <c r="E12" s="9"/>
      <c r="F12" s="9"/>
      <c r="G12" s="9"/>
      <c r="H12" s="8"/>
      <c r="I12" s="45"/>
    </row>
    <row r="13" spans="1:9" ht="13.5" customHeight="1">
      <c r="A13" s="17">
        <v>8</v>
      </c>
      <c r="B13" s="8" t="s">
        <v>95</v>
      </c>
      <c r="C13" s="38"/>
      <c r="D13" s="8" t="s">
        <v>46</v>
      </c>
      <c r="E13" s="9"/>
      <c r="F13" s="9"/>
      <c r="G13" s="9"/>
      <c r="H13" s="8"/>
      <c r="I13" s="45"/>
    </row>
    <row r="14" spans="1:9" ht="13.5" customHeight="1">
      <c r="A14" s="17">
        <v>9</v>
      </c>
      <c r="B14" s="8" t="s">
        <v>95</v>
      </c>
      <c r="C14" s="38"/>
      <c r="D14" s="8" t="s">
        <v>47</v>
      </c>
      <c r="E14" s="9"/>
      <c r="F14" s="9"/>
      <c r="G14" s="9"/>
      <c r="H14" s="8"/>
      <c r="I14" s="45"/>
    </row>
    <row r="15" spans="1:9" ht="13.5" customHeight="1">
      <c r="A15" s="17">
        <v>10</v>
      </c>
      <c r="B15" s="8" t="s">
        <v>95</v>
      </c>
      <c r="C15" s="38"/>
      <c r="D15" s="8" t="s">
        <v>48</v>
      </c>
      <c r="E15" s="9"/>
      <c r="F15" s="9"/>
      <c r="G15" s="9"/>
      <c r="H15" s="8"/>
      <c r="I15" s="45"/>
    </row>
    <row r="16" spans="1:9" ht="13.5" customHeight="1">
      <c r="A16" s="17">
        <v>11</v>
      </c>
      <c r="B16" s="8" t="s">
        <v>95</v>
      </c>
      <c r="C16" s="38"/>
      <c r="D16" s="8" t="s">
        <v>49</v>
      </c>
      <c r="E16" s="9"/>
      <c r="F16" s="9"/>
      <c r="G16" s="9"/>
      <c r="H16" s="8"/>
      <c r="I16" s="45"/>
    </row>
    <row r="17" spans="1:9" ht="13.5" customHeight="1">
      <c r="A17" s="17">
        <v>12</v>
      </c>
      <c r="B17" s="8" t="s">
        <v>95</v>
      </c>
      <c r="C17" s="38"/>
      <c r="D17" s="8" t="s">
        <v>50</v>
      </c>
      <c r="E17" s="9"/>
      <c r="F17" s="9"/>
      <c r="G17" s="9"/>
      <c r="H17" s="8"/>
      <c r="I17" s="45"/>
    </row>
    <row r="18" spans="1:9" ht="13.5" customHeight="1">
      <c r="A18" s="17">
        <v>13</v>
      </c>
      <c r="B18" s="8">
        <v>1</v>
      </c>
      <c r="C18" s="38" t="s">
        <v>51</v>
      </c>
      <c r="D18" s="8" t="s">
        <v>52</v>
      </c>
      <c r="E18" s="9">
        <v>100</v>
      </c>
      <c r="F18" s="9">
        <v>94.73684210526315</v>
      </c>
      <c r="G18" s="9">
        <v>100</v>
      </c>
      <c r="H18" s="10">
        <v>95.69767441860465</v>
      </c>
      <c r="I18" s="46">
        <v>98.1829865361077</v>
      </c>
    </row>
    <row r="19" spans="1:9" ht="13.5" customHeight="1">
      <c r="A19" s="17">
        <v>14</v>
      </c>
      <c r="B19" s="8">
        <v>2</v>
      </c>
      <c r="C19" s="38" t="s">
        <v>53</v>
      </c>
      <c r="D19" s="8" t="s">
        <v>54</v>
      </c>
      <c r="E19" s="9">
        <v>95.03722084367246</v>
      </c>
      <c r="F19" s="9">
        <v>82.89473684210526</v>
      </c>
      <c r="G19" s="9">
        <v>82.19895287958116</v>
      </c>
      <c r="H19" s="10">
        <v>98.953488372093</v>
      </c>
      <c r="I19" s="46">
        <v>93.71402590563277</v>
      </c>
    </row>
    <row r="20" spans="1:9" ht="13.5" customHeight="1">
      <c r="A20" s="17">
        <v>15</v>
      </c>
      <c r="B20" s="8">
        <v>3</v>
      </c>
      <c r="C20" s="38" t="s">
        <v>55</v>
      </c>
      <c r="D20" s="8" t="s">
        <v>56</v>
      </c>
      <c r="E20" s="9">
        <v>87.84119106699751</v>
      </c>
      <c r="F20" s="9">
        <v>80.26315789473685</v>
      </c>
      <c r="G20" s="9">
        <v>77.4869109947644</v>
      </c>
      <c r="H20" s="14">
        <v>100</v>
      </c>
      <c r="I20" s="46">
        <v>89.69560242244887</v>
      </c>
    </row>
    <row r="21" spans="1:9" ht="13.5" customHeight="1">
      <c r="A21" s="17">
        <v>16</v>
      </c>
      <c r="B21" s="8">
        <v>4</v>
      </c>
      <c r="C21" s="38" t="s">
        <v>57</v>
      </c>
      <c r="D21" s="8" t="s">
        <v>58</v>
      </c>
      <c r="E21" s="9">
        <v>99.0074441687345</v>
      </c>
      <c r="F21" s="9">
        <v>52.63157894736842</v>
      </c>
      <c r="G21" s="9">
        <v>85.34031413612566</v>
      </c>
      <c r="H21" s="10">
        <v>86.3953488372093</v>
      </c>
      <c r="I21" s="46">
        <v>89.21951604387945</v>
      </c>
    </row>
    <row r="22" spans="1:9" ht="13.5" customHeight="1">
      <c r="A22" s="17">
        <v>17</v>
      </c>
      <c r="B22" s="8">
        <v>5</v>
      </c>
      <c r="C22" s="38" t="s">
        <v>59</v>
      </c>
      <c r="D22" s="8" t="s">
        <v>60</v>
      </c>
      <c r="E22" s="9">
        <v>89.0818858560794</v>
      </c>
      <c r="F22" s="9">
        <v>100</v>
      </c>
      <c r="G22" s="9">
        <v>64.3979057591623</v>
      </c>
      <c r="H22" s="10">
        <v>87.09302325581396</v>
      </c>
      <c r="I22" s="46">
        <v>87.10864048070012</v>
      </c>
    </row>
    <row r="23" spans="1:9" ht="13.5" customHeight="1">
      <c r="A23" s="17">
        <v>18</v>
      </c>
      <c r="B23" s="8">
        <v>6</v>
      </c>
      <c r="C23" s="38" t="s">
        <v>61</v>
      </c>
      <c r="D23" s="8" t="s">
        <v>62</v>
      </c>
      <c r="E23" s="9">
        <v>86.848635235732</v>
      </c>
      <c r="F23" s="9">
        <v>35.526315789473685</v>
      </c>
      <c r="G23" s="9">
        <v>94.73684210526315</v>
      </c>
      <c r="H23" s="14">
        <v>100</v>
      </c>
      <c r="I23" s="46">
        <v>86.4506334073397</v>
      </c>
    </row>
    <row r="24" spans="1:9" ht="13.5" customHeight="1">
      <c r="A24" s="17">
        <v>19</v>
      </c>
      <c r="B24" s="8">
        <v>7</v>
      </c>
      <c r="C24" s="38" t="s">
        <v>63</v>
      </c>
      <c r="D24" s="8" t="s">
        <v>64</v>
      </c>
      <c r="E24" s="9">
        <v>86.35235732009926</v>
      </c>
      <c r="F24" s="9">
        <v>71.05263157894737</v>
      </c>
      <c r="G24" s="9">
        <v>73.68421052631578</v>
      </c>
      <c r="H24" s="10">
        <v>93.95348837209302</v>
      </c>
      <c r="I24" s="46">
        <v>85.83590938220385</v>
      </c>
    </row>
    <row r="25" spans="1:9" ht="13.5" customHeight="1">
      <c r="A25" s="17">
        <v>20</v>
      </c>
      <c r="B25" s="8">
        <v>8</v>
      </c>
      <c r="C25" s="38" t="s">
        <v>65</v>
      </c>
      <c r="D25" s="8" t="s">
        <v>66</v>
      </c>
      <c r="E25" s="9">
        <v>88.08933002481389</v>
      </c>
      <c r="F25" s="9">
        <v>55.26315789473685</v>
      </c>
      <c r="G25" s="9">
        <v>79.58115183246073</v>
      </c>
      <c r="H25" s="10">
        <v>85</v>
      </c>
      <c r="I25" s="46">
        <v>83.0290959851267</v>
      </c>
    </row>
    <row r="26" spans="1:9" ht="13.5" customHeight="1">
      <c r="A26" s="17">
        <v>21</v>
      </c>
      <c r="B26" s="8">
        <v>9</v>
      </c>
      <c r="C26" s="38" t="s">
        <v>67</v>
      </c>
      <c r="D26" s="8" t="s">
        <v>68</v>
      </c>
      <c r="E26" s="9">
        <v>80.39702233250621</v>
      </c>
      <c r="F26" s="9">
        <v>75</v>
      </c>
      <c r="G26" s="9">
        <v>84.21052631578947</v>
      </c>
      <c r="H26" s="10">
        <v>88.25581395348838</v>
      </c>
      <c r="I26" s="46">
        <v>82.59630798387857</v>
      </c>
    </row>
    <row r="27" spans="1:9" ht="13.5" customHeight="1">
      <c r="A27" s="17">
        <v>22</v>
      </c>
      <c r="B27" s="8">
        <v>10</v>
      </c>
      <c r="C27" s="38" t="s">
        <v>69</v>
      </c>
      <c r="D27" s="8" t="s">
        <v>70</v>
      </c>
      <c r="E27" s="9">
        <v>86.60049627791562</v>
      </c>
      <c r="F27" s="9">
        <v>71.05263157894737</v>
      </c>
      <c r="G27" s="9">
        <v>81.67539267015707</v>
      </c>
      <c r="H27" s="10">
        <v>78.25581395348837</v>
      </c>
      <c r="I27" s="46">
        <v>82.04979474991477</v>
      </c>
    </row>
    <row r="28" spans="1:9" ht="13.5" customHeight="1">
      <c r="A28" s="17">
        <v>23</v>
      </c>
      <c r="B28" s="8">
        <v>11</v>
      </c>
      <c r="C28" s="38" t="s">
        <v>71</v>
      </c>
      <c r="D28" s="8" t="s">
        <v>72</v>
      </c>
      <c r="E28" s="9">
        <v>86.10421836228288</v>
      </c>
      <c r="F28" s="9">
        <v>75</v>
      </c>
      <c r="G28" s="9">
        <v>70.15706806282722</v>
      </c>
      <c r="H28" s="10">
        <v>81.27906976744187</v>
      </c>
      <c r="I28" s="46">
        <v>81.95153691765671</v>
      </c>
    </row>
    <row r="29" spans="1:9" ht="13.5" customHeight="1">
      <c r="A29" s="17">
        <v>24</v>
      </c>
      <c r="B29" s="8">
        <v>12</v>
      </c>
      <c r="C29" s="38" t="s">
        <v>73</v>
      </c>
      <c r="D29" s="8" t="s">
        <v>74</v>
      </c>
      <c r="E29" s="9">
        <v>81.6377171215881</v>
      </c>
      <c r="F29" s="9">
        <v>63.1578947368421</v>
      </c>
      <c r="G29" s="9">
        <v>84.21052631578947</v>
      </c>
      <c r="H29" s="10">
        <v>85.81395348837208</v>
      </c>
      <c r="I29" s="46">
        <v>81.29988671256882</v>
      </c>
    </row>
    <row r="30" spans="1:9" ht="13.5" customHeight="1">
      <c r="A30" s="17">
        <v>25</v>
      </c>
      <c r="B30" s="8">
        <v>13</v>
      </c>
      <c r="C30" s="38" t="s">
        <v>75</v>
      </c>
      <c r="D30" s="8" t="s">
        <v>76</v>
      </c>
      <c r="E30" s="9">
        <v>85.8560794044665</v>
      </c>
      <c r="F30" s="9">
        <v>40.78947368421053</v>
      </c>
      <c r="G30" s="9">
        <v>84.21052631578947</v>
      </c>
      <c r="H30" s="10">
        <v>85.11627906976744</v>
      </c>
      <c r="I30" s="46">
        <v>80.96292342316349</v>
      </c>
    </row>
    <row r="31" spans="1:9" ht="13.5" customHeight="1">
      <c r="A31" s="17">
        <v>26</v>
      </c>
      <c r="B31" s="8">
        <v>14</v>
      </c>
      <c r="C31" s="38" t="s">
        <v>77</v>
      </c>
      <c r="D31" s="8" t="s">
        <v>78</v>
      </c>
      <c r="E31" s="9">
        <v>79.90074441687345</v>
      </c>
      <c r="F31" s="9">
        <v>39.473684210526315</v>
      </c>
      <c r="G31" s="9">
        <v>100</v>
      </c>
      <c r="H31" s="10">
        <v>89.18604651162792</v>
      </c>
      <c r="I31" s="46">
        <v>80.65355458297773</v>
      </c>
    </row>
    <row r="32" spans="1:9" ht="13.5" customHeight="1">
      <c r="A32" s="17">
        <v>27</v>
      </c>
      <c r="B32" s="8">
        <v>15</v>
      </c>
      <c r="C32" s="38" t="s">
        <v>79</v>
      </c>
      <c r="D32" s="8" t="s">
        <v>80</v>
      </c>
      <c r="E32" s="9">
        <v>89.82630272952854</v>
      </c>
      <c r="F32" s="9">
        <v>35.526315789473685</v>
      </c>
      <c r="G32" s="9">
        <v>63.1578947368421</v>
      </c>
      <c r="H32" s="10">
        <v>85.81395348837208</v>
      </c>
      <c r="I32" s="46">
        <v>80.52575846390747</v>
      </c>
    </row>
    <row r="33" spans="1:9" ht="13.5" customHeight="1">
      <c r="A33" s="17">
        <v>28</v>
      </c>
      <c r="B33" s="8">
        <v>16</v>
      </c>
      <c r="C33" s="38" t="s">
        <v>81</v>
      </c>
      <c r="D33" s="8" t="s">
        <v>45</v>
      </c>
      <c r="E33" s="9">
        <v>88.33746898263027</v>
      </c>
      <c r="F33" s="9">
        <v>31.57894736842105</v>
      </c>
      <c r="G33" s="9">
        <v>68.42105263157895</v>
      </c>
      <c r="H33" s="10">
        <v>86.74418604651162</v>
      </c>
      <c r="I33" s="46">
        <v>80.19199030526862</v>
      </c>
    </row>
    <row r="34" spans="1:10" ht="13.5" customHeight="1">
      <c r="A34" s="17">
        <v>29</v>
      </c>
      <c r="B34" s="8">
        <v>17</v>
      </c>
      <c r="C34" s="38" t="s">
        <v>82</v>
      </c>
      <c r="D34" s="8" t="s">
        <v>83</v>
      </c>
      <c r="E34" s="9">
        <v>82.87841191066998</v>
      </c>
      <c r="F34" s="9">
        <v>39.473684210526315</v>
      </c>
      <c r="G34" s="9">
        <v>69.10994764397905</v>
      </c>
      <c r="H34" s="10">
        <v>89.83</v>
      </c>
      <c r="I34" s="46">
        <v>79.24956914078552</v>
      </c>
      <c r="J34" s="29"/>
    </row>
    <row r="35" spans="1:10" ht="13.5" customHeight="1">
      <c r="A35" s="66"/>
      <c r="B35" s="67"/>
      <c r="C35" s="67"/>
      <c r="D35" s="67"/>
      <c r="E35" s="67"/>
      <c r="F35" s="67"/>
      <c r="G35" s="67"/>
      <c r="H35" s="67"/>
      <c r="I35" s="68"/>
      <c r="J35" s="29"/>
    </row>
    <row r="36" spans="1:11" ht="13.5" customHeight="1">
      <c r="A36" s="17">
        <v>30</v>
      </c>
      <c r="B36" s="8" t="s">
        <v>84</v>
      </c>
      <c r="C36" s="39">
        <v>106986370204852</v>
      </c>
      <c r="D36" s="11" t="s">
        <v>37</v>
      </c>
      <c r="E36" s="33">
        <v>92.06</v>
      </c>
      <c r="F36" s="10">
        <v>94.7368421052632</v>
      </c>
      <c r="G36" s="9">
        <v>93.9024390243902</v>
      </c>
      <c r="H36" s="9">
        <v>84.6</v>
      </c>
      <c r="I36" s="46">
        <v>90.27392811296534</v>
      </c>
      <c r="J36" s="29"/>
      <c r="K36" s="32"/>
    </row>
    <row r="37" spans="1:11" ht="13.5" customHeight="1">
      <c r="A37" s="17">
        <v>31</v>
      </c>
      <c r="B37" s="8" t="s">
        <v>84</v>
      </c>
      <c r="C37" s="39">
        <v>106986611100456</v>
      </c>
      <c r="D37" s="12" t="s">
        <v>85</v>
      </c>
      <c r="E37" s="33">
        <f>342/403*100</f>
        <v>84.863523573201</v>
      </c>
      <c r="F37" s="26">
        <v>43.42</v>
      </c>
      <c r="G37" s="26">
        <v>44.5</v>
      </c>
      <c r="H37" s="13">
        <v>100</v>
      </c>
      <c r="I37" s="46">
        <v>81.2237617866005</v>
      </c>
      <c r="K37" s="32"/>
    </row>
    <row r="38" spans="1:9" ht="13.5" customHeight="1">
      <c r="A38" s="17">
        <v>32</v>
      </c>
      <c r="B38" s="8" t="s">
        <v>84</v>
      </c>
      <c r="C38" s="39">
        <v>106986422202980</v>
      </c>
      <c r="D38" s="8" t="s">
        <v>86</v>
      </c>
      <c r="E38" s="33">
        <v>83.62</v>
      </c>
      <c r="F38" s="26">
        <f>12/27/0.01</f>
        <v>44.44444444444444</v>
      </c>
      <c r="G38" s="26">
        <f>54/87*100</f>
        <v>62.06896551724138</v>
      </c>
      <c r="H38" s="34">
        <v>95.1</v>
      </c>
      <c r="I38" s="46">
        <v>80.99134099616859</v>
      </c>
    </row>
    <row r="39" spans="1:9" ht="13.5" customHeight="1" thickBot="1">
      <c r="A39" s="60">
        <v>33</v>
      </c>
      <c r="B39" s="47" t="s">
        <v>84</v>
      </c>
      <c r="C39" s="48">
        <v>106986370204850</v>
      </c>
      <c r="D39" s="49" t="s">
        <v>38</v>
      </c>
      <c r="E39" s="50">
        <v>81.14</v>
      </c>
      <c r="F39" s="51">
        <v>39.47</v>
      </c>
      <c r="G39" s="51">
        <v>78.0487804878049</v>
      </c>
      <c r="H39" s="51">
        <v>94</v>
      </c>
      <c r="I39" s="52">
        <v>80.52187804878048</v>
      </c>
    </row>
  </sheetData>
  <mergeCells count="9">
    <mergeCell ref="A35:I35"/>
    <mergeCell ref="A1:I1"/>
    <mergeCell ref="A5:I5"/>
    <mergeCell ref="A2:A4"/>
    <mergeCell ref="B2:B4"/>
    <mergeCell ref="C2:C4"/>
    <mergeCell ref="D2:D4"/>
    <mergeCell ref="E2:E3"/>
    <mergeCell ref="I2:I4"/>
  </mergeCells>
  <printOptions/>
  <pageMargins left="1.22" right="0.7086614173228347" top="0.32" bottom="0.27" header="0.3149606299212598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18" sqref="G18"/>
    </sheetView>
  </sheetViews>
  <sheetFormatPr defaultColWidth="9.140625" defaultRowHeight="12.75"/>
  <cols>
    <col min="1" max="1" width="9.140625" style="59" customWidth="1"/>
    <col min="2" max="2" width="17.140625" style="21" customWidth="1"/>
    <col min="3" max="3" width="18.140625" style="59" customWidth="1"/>
    <col min="4" max="4" width="9.140625" style="21" customWidth="1"/>
    <col min="5" max="5" width="13.28125" style="22" customWidth="1"/>
    <col min="6" max="6" width="17.00390625" style="23" customWidth="1"/>
    <col min="7" max="7" width="20.7109375" style="23" customWidth="1"/>
    <col min="8" max="8" width="15.8515625" style="23" customWidth="1"/>
    <col min="9" max="9" width="11.140625" style="36" customWidth="1"/>
    <col min="10" max="16384" width="9.140625" style="21" customWidth="1"/>
  </cols>
  <sheetData>
    <row r="1" spans="1:9" ht="44.25" customHeight="1" thickBot="1">
      <c r="A1" s="56" t="s">
        <v>96</v>
      </c>
      <c r="B1" s="25"/>
      <c r="C1" s="56"/>
      <c r="D1" s="25"/>
      <c r="E1" s="25"/>
      <c r="F1" s="25"/>
      <c r="G1" s="25"/>
      <c r="H1" s="25"/>
      <c r="I1" s="35" t="s">
        <v>98</v>
      </c>
    </row>
    <row r="2" spans="1:9" ht="12.75">
      <c r="A2" s="86" t="s">
        <v>0</v>
      </c>
      <c r="B2" s="88" t="s">
        <v>1</v>
      </c>
      <c r="C2" s="90" t="s">
        <v>3</v>
      </c>
      <c r="D2" s="88" t="s">
        <v>2</v>
      </c>
      <c r="E2" s="88" t="s">
        <v>4</v>
      </c>
      <c r="F2" s="1" t="s">
        <v>5</v>
      </c>
      <c r="G2" s="1"/>
      <c r="H2" s="1"/>
      <c r="I2" s="92" t="s">
        <v>6</v>
      </c>
    </row>
    <row r="3" spans="1:9" ht="12.75">
      <c r="A3" s="87"/>
      <c r="B3" s="89"/>
      <c r="C3" s="91"/>
      <c r="D3" s="89"/>
      <c r="E3" s="89"/>
      <c r="F3" s="61" t="s">
        <v>7</v>
      </c>
      <c r="G3" s="2" t="s">
        <v>8</v>
      </c>
      <c r="H3" s="61" t="s">
        <v>9</v>
      </c>
      <c r="I3" s="93"/>
    </row>
    <row r="4" spans="1:9" ht="12.75">
      <c r="A4" s="87"/>
      <c r="B4" s="89"/>
      <c r="C4" s="91"/>
      <c r="D4" s="89"/>
      <c r="E4" s="61" t="s">
        <v>91</v>
      </c>
      <c r="F4" s="61" t="s">
        <v>92</v>
      </c>
      <c r="G4" s="61" t="s">
        <v>97</v>
      </c>
      <c r="H4" s="61" t="s">
        <v>94</v>
      </c>
      <c r="I4" s="93"/>
    </row>
    <row r="5" spans="1:9" ht="12.75">
      <c r="A5" s="83" t="s">
        <v>10</v>
      </c>
      <c r="B5" s="84"/>
      <c r="C5" s="84"/>
      <c r="D5" s="84"/>
      <c r="E5" s="84"/>
      <c r="F5" s="84"/>
      <c r="G5" s="84"/>
      <c r="H5" s="84"/>
      <c r="I5" s="85"/>
    </row>
    <row r="6" spans="1:9" ht="12.75">
      <c r="A6" s="62">
        <v>1</v>
      </c>
      <c r="B6" s="55" t="s">
        <v>11</v>
      </c>
      <c r="C6" s="57"/>
      <c r="D6" s="5" t="s">
        <v>12</v>
      </c>
      <c r="E6" s="3"/>
      <c r="F6" s="3"/>
      <c r="G6" s="3"/>
      <c r="H6" s="3"/>
      <c r="I6" s="41"/>
    </row>
    <row r="7" spans="1:9" ht="12.75">
      <c r="A7" s="62">
        <v>2</v>
      </c>
      <c r="B7" s="55" t="s">
        <v>11</v>
      </c>
      <c r="C7" s="57"/>
      <c r="D7" s="5" t="s">
        <v>13</v>
      </c>
      <c r="E7" s="3"/>
      <c r="F7" s="3"/>
      <c r="G7" s="3"/>
      <c r="H7" s="3"/>
      <c r="I7" s="41"/>
    </row>
    <row r="8" spans="1:9" ht="12.75">
      <c r="A8" s="62">
        <v>3</v>
      </c>
      <c r="B8" s="55" t="s">
        <v>11</v>
      </c>
      <c r="C8" s="57"/>
      <c r="D8" s="5" t="s">
        <v>14</v>
      </c>
      <c r="E8" s="3"/>
      <c r="F8" s="3"/>
      <c r="G8" s="3"/>
      <c r="H8" s="3"/>
      <c r="I8" s="41"/>
    </row>
    <row r="9" spans="1:9" ht="12.75">
      <c r="A9" s="62">
        <v>4</v>
      </c>
      <c r="B9" s="55" t="s">
        <v>11</v>
      </c>
      <c r="C9" s="57"/>
      <c r="D9" s="5" t="s">
        <v>15</v>
      </c>
      <c r="E9" s="3"/>
      <c r="F9" s="3"/>
      <c r="G9" s="3"/>
      <c r="H9" s="3"/>
      <c r="I9" s="41"/>
    </row>
    <row r="10" spans="1:9" ht="12.75">
      <c r="A10" s="62">
        <v>5</v>
      </c>
      <c r="B10" s="55" t="s">
        <v>11</v>
      </c>
      <c r="C10" s="57"/>
      <c r="D10" s="5" t="s">
        <v>16</v>
      </c>
      <c r="E10" s="3"/>
      <c r="F10" s="3"/>
      <c r="G10" s="3"/>
      <c r="H10" s="3"/>
      <c r="I10" s="41"/>
    </row>
    <row r="11" spans="1:9" ht="12.75">
      <c r="A11" s="62">
        <v>6</v>
      </c>
      <c r="B11" s="55" t="s">
        <v>11</v>
      </c>
      <c r="C11" s="57"/>
      <c r="D11" s="5" t="s">
        <v>17</v>
      </c>
      <c r="E11" s="3"/>
      <c r="F11" s="4"/>
      <c r="G11" s="3"/>
      <c r="H11" s="3"/>
      <c r="I11" s="41"/>
    </row>
    <row r="12" spans="1:9" ht="12.75">
      <c r="A12" s="62">
        <v>7</v>
      </c>
      <c r="B12" s="55" t="s">
        <v>11</v>
      </c>
      <c r="C12" s="57"/>
      <c r="D12" s="5" t="s">
        <v>18</v>
      </c>
      <c r="E12" s="3"/>
      <c r="F12" s="4"/>
      <c r="G12" s="3"/>
      <c r="H12" s="3"/>
      <c r="I12" s="41"/>
    </row>
    <row r="13" spans="1:9" ht="12.75">
      <c r="A13" s="62">
        <v>8</v>
      </c>
      <c r="B13" s="55" t="s">
        <v>11</v>
      </c>
      <c r="C13" s="57"/>
      <c r="D13" s="5" t="s">
        <v>19</v>
      </c>
      <c r="E13" s="3"/>
      <c r="F13" s="3"/>
      <c r="G13" s="3"/>
      <c r="H13" s="3"/>
      <c r="I13" s="41"/>
    </row>
    <row r="14" spans="1:9" ht="12.75">
      <c r="A14" s="62">
        <v>9</v>
      </c>
      <c r="B14" s="55" t="s">
        <v>11</v>
      </c>
      <c r="C14" s="57"/>
      <c r="D14" s="5" t="s">
        <v>20</v>
      </c>
      <c r="E14" s="3"/>
      <c r="F14" s="4"/>
      <c r="G14" s="3"/>
      <c r="H14" s="3"/>
      <c r="I14" s="41"/>
    </row>
    <row r="15" spans="1:9" ht="12.75">
      <c r="A15" s="62">
        <v>10</v>
      </c>
      <c r="B15" s="55" t="s">
        <v>11</v>
      </c>
      <c r="C15" s="57"/>
      <c r="D15" s="5" t="s">
        <v>21</v>
      </c>
      <c r="E15" s="5"/>
      <c r="F15" s="5"/>
      <c r="G15" s="4"/>
      <c r="H15" s="6"/>
      <c r="I15" s="41"/>
    </row>
    <row r="16" spans="1:9" ht="12.75">
      <c r="A16" s="62">
        <v>11</v>
      </c>
      <c r="B16" s="55" t="s">
        <v>11</v>
      </c>
      <c r="C16" s="57"/>
      <c r="D16" s="5" t="s">
        <v>22</v>
      </c>
      <c r="E16" s="5"/>
      <c r="F16" s="5"/>
      <c r="G16" s="4"/>
      <c r="H16" s="6"/>
      <c r="I16" s="41"/>
    </row>
    <row r="17" spans="1:9" ht="12.75">
      <c r="A17" s="62">
        <v>12</v>
      </c>
      <c r="B17" s="55" t="s">
        <v>11</v>
      </c>
      <c r="C17" s="57"/>
      <c r="D17" s="4" t="s">
        <v>23</v>
      </c>
      <c r="E17" s="5"/>
      <c r="F17" s="5"/>
      <c r="G17" s="4"/>
      <c r="H17" s="6"/>
      <c r="I17" s="41"/>
    </row>
    <row r="18" spans="1:9" ht="12.75">
      <c r="A18" s="62">
        <v>13</v>
      </c>
      <c r="B18" s="55" t="s">
        <v>11</v>
      </c>
      <c r="C18" s="57"/>
      <c r="D18" s="4" t="s">
        <v>24</v>
      </c>
      <c r="E18" s="3"/>
      <c r="F18" s="3"/>
      <c r="G18" s="3"/>
      <c r="H18" s="3"/>
      <c r="I18" s="41"/>
    </row>
    <row r="19" spans="1:9" ht="12.75">
      <c r="A19" s="62">
        <v>14</v>
      </c>
      <c r="B19" s="55" t="s">
        <v>11</v>
      </c>
      <c r="C19" s="57"/>
      <c r="D19" s="4" t="s">
        <v>99</v>
      </c>
      <c r="E19" s="3"/>
      <c r="F19" s="3"/>
      <c r="G19" s="3"/>
      <c r="H19" s="3"/>
      <c r="I19" s="41"/>
    </row>
    <row r="20" spans="1:9" ht="12.75">
      <c r="A20" s="62">
        <v>15</v>
      </c>
      <c r="B20" s="55" t="s">
        <v>11</v>
      </c>
      <c r="C20" s="57"/>
      <c r="D20" s="4" t="s">
        <v>25</v>
      </c>
      <c r="E20" s="3"/>
      <c r="F20" s="3"/>
      <c r="G20" s="3"/>
      <c r="H20" s="3"/>
      <c r="I20" s="41"/>
    </row>
    <row r="21" spans="1:9" ht="12.75">
      <c r="A21" s="62">
        <v>16</v>
      </c>
      <c r="B21" s="55" t="s">
        <v>11</v>
      </c>
      <c r="C21" s="57"/>
      <c r="D21" s="4" t="s">
        <v>26</v>
      </c>
      <c r="E21" s="3"/>
      <c r="F21" s="3"/>
      <c r="G21" s="3"/>
      <c r="H21" s="3"/>
      <c r="I21" s="41"/>
    </row>
    <row r="22" spans="1:9" ht="12.75">
      <c r="A22" s="62">
        <v>17</v>
      </c>
      <c r="B22" s="55" t="s">
        <v>11</v>
      </c>
      <c r="C22" s="57"/>
      <c r="D22" s="4" t="s">
        <v>27</v>
      </c>
      <c r="E22" s="5"/>
      <c r="F22" s="5"/>
      <c r="G22" s="5"/>
      <c r="H22" s="6"/>
      <c r="I22" s="41"/>
    </row>
    <row r="23" spans="1:9" ht="12.75">
      <c r="A23" s="62">
        <v>18</v>
      </c>
      <c r="B23" s="55" t="s">
        <v>11</v>
      </c>
      <c r="C23" s="57"/>
      <c r="D23" s="4" t="s">
        <v>28</v>
      </c>
      <c r="E23" s="5"/>
      <c r="F23" s="5"/>
      <c r="G23" s="4"/>
      <c r="H23" s="6"/>
      <c r="I23" s="41"/>
    </row>
    <row r="24" spans="1:9" ht="12.75">
      <c r="A24" s="62">
        <v>19</v>
      </c>
      <c r="B24" s="64">
        <v>1</v>
      </c>
      <c r="C24" s="57">
        <v>106986611102058</v>
      </c>
      <c r="D24" s="4" t="s">
        <v>29</v>
      </c>
      <c r="E24" s="5">
        <v>92.6829268292683</v>
      </c>
      <c r="F24" s="5">
        <v>88.16</v>
      </c>
      <c r="G24" s="4">
        <v>87.8048780487805</v>
      </c>
      <c r="H24" s="5">
        <v>96.84210526315789</v>
      </c>
      <c r="I24" s="41">
        <v>92.99</v>
      </c>
    </row>
    <row r="25" spans="1:9" ht="12.75">
      <c r="A25" s="62">
        <v>20</v>
      </c>
      <c r="B25" s="64">
        <v>2</v>
      </c>
      <c r="C25" s="57">
        <v>106986611102053</v>
      </c>
      <c r="D25" s="4" t="s">
        <v>30</v>
      </c>
      <c r="E25" s="5">
        <v>90</v>
      </c>
      <c r="F25" s="5">
        <v>75</v>
      </c>
      <c r="G25" s="4">
        <v>100</v>
      </c>
      <c r="H25" s="5">
        <v>100</v>
      </c>
      <c r="I25" s="41">
        <v>92.5</v>
      </c>
    </row>
    <row r="26" spans="1:9" ht="12.75">
      <c r="A26" s="62">
        <v>21</v>
      </c>
      <c r="B26" s="64">
        <v>3</v>
      </c>
      <c r="C26" s="57">
        <v>106986611102063</v>
      </c>
      <c r="D26" s="5" t="s">
        <v>31</v>
      </c>
      <c r="E26" s="5">
        <v>85.1219512195122</v>
      </c>
      <c r="F26" s="5">
        <v>84.21</v>
      </c>
      <c r="G26" s="4">
        <v>90.2439024390244</v>
      </c>
      <c r="H26" s="5">
        <v>94.73684210526315</v>
      </c>
      <c r="I26" s="41">
        <v>88.43</v>
      </c>
    </row>
    <row r="27" spans="1:9" ht="12.75">
      <c r="A27" s="62">
        <v>22</v>
      </c>
      <c r="B27" s="64">
        <v>4</v>
      </c>
      <c r="C27" s="57">
        <v>106986370104855</v>
      </c>
      <c r="D27" s="7" t="s">
        <v>32</v>
      </c>
      <c r="E27" s="6">
        <v>95.1219512195122</v>
      </c>
      <c r="F27" s="5">
        <v>47.37</v>
      </c>
      <c r="G27" s="7">
        <v>59.756097560975604</v>
      </c>
      <c r="H27" s="24">
        <v>100</v>
      </c>
      <c r="I27" s="41">
        <v>88.27</v>
      </c>
    </row>
    <row r="28" spans="1:9" ht="12.75">
      <c r="A28" s="62">
        <v>23</v>
      </c>
      <c r="B28" s="64">
        <v>5</v>
      </c>
      <c r="C28" s="57">
        <v>106986321704866</v>
      </c>
      <c r="D28" s="7" t="s">
        <v>33</v>
      </c>
      <c r="E28" s="5">
        <v>87.8048780487805</v>
      </c>
      <c r="F28" s="5">
        <v>78.95</v>
      </c>
      <c r="G28" s="7">
        <v>87.8048780487805</v>
      </c>
      <c r="H28" s="6">
        <v>90.52631578947368</v>
      </c>
      <c r="I28" s="41">
        <v>87.74</v>
      </c>
    </row>
    <row r="29" spans="1:9" ht="12.75">
      <c r="A29" s="62">
        <v>24</v>
      </c>
      <c r="B29" s="64">
        <v>6</v>
      </c>
      <c r="C29" s="57">
        <v>106986510804858</v>
      </c>
      <c r="D29" s="7" t="s">
        <v>34</v>
      </c>
      <c r="E29" s="6">
        <v>100</v>
      </c>
      <c r="F29" s="5">
        <v>43.42</v>
      </c>
      <c r="G29" s="7">
        <v>67.07317073170732</v>
      </c>
      <c r="H29" s="6">
        <v>87.36842105263159</v>
      </c>
      <c r="I29" s="41">
        <v>87.26</v>
      </c>
    </row>
    <row r="30" spans="1:9" ht="12.75">
      <c r="A30" s="62">
        <v>25</v>
      </c>
      <c r="B30" s="64">
        <v>7</v>
      </c>
      <c r="C30" s="57">
        <v>106986611102059</v>
      </c>
      <c r="D30" s="7" t="s">
        <v>35</v>
      </c>
      <c r="E30" s="6">
        <v>82.68292682926828</v>
      </c>
      <c r="F30" s="6">
        <v>76.32</v>
      </c>
      <c r="G30" s="7">
        <v>68.29268292682927</v>
      </c>
      <c r="H30" s="6">
        <v>94.73684210526315</v>
      </c>
      <c r="I30" s="41">
        <v>84.22</v>
      </c>
    </row>
    <row r="31" spans="1:9" ht="13.5" thickBot="1">
      <c r="A31" s="63">
        <v>26</v>
      </c>
      <c r="B31" s="65">
        <v>8</v>
      </c>
      <c r="C31" s="58">
        <v>106986210104869</v>
      </c>
      <c r="D31" s="42" t="s">
        <v>36</v>
      </c>
      <c r="E31" s="37">
        <v>85.36585365853658</v>
      </c>
      <c r="F31" s="37">
        <v>71.05</v>
      </c>
      <c r="G31" s="42">
        <v>41.46341463414634</v>
      </c>
      <c r="H31" s="43">
        <v>100</v>
      </c>
      <c r="I31" s="44">
        <v>83.93</v>
      </c>
    </row>
  </sheetData>
  <mergeCells count="7">
    <mergeCell ref="A5:I5"/>
    <mergeCell ref="A2:A4"/>
    <mergeCell ref="B2:B4"/>
    <mergeCell ref="D2:D4"/>
    <mergeCell ref="C2:C4"/>
    <mergeCell ref="E2:E3"/>
    <mergeCell ref="I2:I4"/>
  </mergeCells>
  <printOptions/>
  <pageMargins left="0.93" right="0.42" top="0.7480314960629921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chunhai</dc:creator>
  <cp:keywords/>
  <dc:description/>
  <cp:lastModifiedBy>杨艳</cp:lastModifiedBy>
  <cp:lastPrinted>2016-03-28T09:35:20Z</cp:lastPrinted>
  <dcterms:created xsi:type="dcterms:W3CDTF">2013-03-25T01:33:00Z</dcterms:created>
  <dcterms:modified xsi:type="dcterms:W3CDTF">2016-03-28T10:00:42Z</dcterms:modified>
  <cp:category/>
  <cp:version/>
  <cp:contentType/>
  <cp:contentStatus/>
</cp:coreProperties>
</file>