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7520" windowHeight="9855" activeTab="0"/>
  </bookViews>
  <sheets>
    <sheet name="Sheet3" sheetId="5" r:id="rId1"/>
  </sheets>
  <definedNames/>
  <calcPr calcId="124519"/>
</workbook>
</file>

<file path=xl/sharedStrings.xml><?xml version="1.0" encoding="utf-8"?>
<sst xmlns="http://schemas.openxmlformats.org/spreadsheetml/2006/main" count="183" uniqueCount="87">
  <si>
    <t>106086931</t>
  </si>
  <si>
    <t>100706123607738</t>
  </si>
  <si>
    <t>106086932</t>
  </si>
  <si>
    <t>106086933</t>
  </si>
  <si>
    <t>106086934</t>
  </si>
  <si>
    <t>105936000010061</t>
  </si>
  <si>
    <t>106086935</t>
  </si>
  <si>
    <t>106086937</t>
  </si>
  <si>
    <t>106086938</t>
  </si>
  <si>
    <t>106086939</t>
  </si>
  <si>
    <t>106086942</t>
  </si>
  <si>
    <t>106086943</t>
  </si>
  <si>
    <t>106086946</t>
  </si>
  <si>
    <t>106086947</t>
  </si>
  <si>
    <t>106086948</t>
  </si>
  <si>
    <t>106086949</t>
  </si>
  <si>
    <t>106086950</t>
  </si>
  <si>
    <t>106086951</t>
  </si>
  <si>
    <t>106086952</t>
  </si>
  <si>
    <t>复试通知书编号</t>
  </si>
  <si>
    <t>考生编号（准考证号）</t>
  </si>
  <si>
    <t>综合面试评分表二</t>
  </si>
  <si>
    <t>综合面试成绩</t>
  </si>
  <si>
    <t>复试成绩</t>
  </si>
  <si>
    <t>复试成绩权重</t>
  </si>
  <si>
    <t>总成绩</t>
  </si>
  <si>
    <t>商学院</t>
  </si>
  <si>
    <t>国际商务</t>
  </si>
  <si>
    <t>马克思主义经济理论与应用</t>
  </si>
  <si>
    <t>商务信息管理</t>
  </si>
  <si>
    <t>李航宇</t>
  </si>
  <si>
    <t>政治经济学—资本主义部分</t>
  </si>
  <si>
    <t>复试科目名称</t>
  </si>
  <si>
    <t>国际贸易实务</t>
  </si>
  <si>
    <t>电子商务概论</t>
  </si>
  <si>
    <t>姓名</t>
  </si>
  <si>
    <t>复试学院名称</t>
  </si>
  <si>
    <t>复试专业名称</t>
  </si>
  <si>
    <t>zzll</t>
  </si>
  <si>
    <t>wgy</t>
  </si>
  <si>
    <t>ywk1</t>
  </si>
  <si>
    <t>ywk2</t>
  </si>
  <si>
    <t>zf</t>
  </si>
  <si>
    <t>复试专业课笔试(化学实验)成绩</t>
  </si>
  <si>
    <t>外语听说测试成绩</t>
  </si>
  <si>
    <t>是否调剂</t>
  </si>
  <si>
    <t>赵佳曼</t>
  </si>
  <si>
    <t>102726000006884</t>
  </si>
  <si>
    <t>柳胜光</t>
  </si>
  <si>
    <t>105936412312741</t>
  </si>
  <si>
    <t>罗碧珍</t>
  </si>
  <si>
    <t>龙丽莹</t>
  </si>
  <si>
    <t>105936360112467</t>
  </si>
  <si>
    <t>窦炜玲</t>
  </si>
  <si>
    <t>106086936</t>
  </si>
  <si>
    <t>105936411612690</t>
  </si>
  <si>
    <t>牛方正</t>
  </si>
  <si>
    <t>106116002020113</t>
  </si>
  <si>
    <t>吴顺焰</t>
  </si>
  <si>
    <t>106516120281001</t>
  </si>
  <si>
    <t>王晓松</t>
  </si>
  <si>
    <t>102036210800235</t>
  </si>
  <si>
    <t>姜铁哲</t>
  </si>
  <si>
    <t>105206000014246</t>
  </si>
  <si>
    <t>王梦迪</t>
  </si>
  <si>
    <t>105726057011642</t>
  </si>
  <si>
    <t>曹丹丹</t>
  </si>
  <si>
    <t>105936450313455</t>
  </si>
  <si>
    <t>梅富秀</t>
  </si>
  <si>
    <t>101086210002826</t>
  </si>
  <si>
    <t>马洪雷</t>
  </si>
  <si>
    <t>103946210050404</t>
  </si>
  <si>
    <t>蔡青文</t>
  </si>
  <si>
    <t>102946210906718</t>
  </si>
  <si>
    <t>105426431204721</t>
  </si>
  <si>
    <t>李伟玲</t>
  </si>
  <si>
    <t>103576210007822</t>
  </si>
  <si>
    <t>刘美岩</t>
  </si>
  <si>
    <t>103576210007867</t>
  </si>
  <si>
    <t>刘婷婷</t>
  </si>
  <si>
    <t>拟录取类别</t>
  </si>
  <si>
    <t>非定向</t>
  </si>
  <si>
    <t>备录</t>
  </si>
  <si>
    <t>是</t>
  </si>
  <si>
    <t>公示日期</t>
  </si>
  <si>
    <t>4月15日-4月28日（工作日）</t>
  </si>
  <si>
    <t>4月29日-5月13日（工作日）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</si>
</sst>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b/>
      <sz val="10"/>
      <name val="宋体"/>
      <family val="3"/>
    </font>
    <font>
      <sz val="10"/>
      <name val="宋体"/>
      <family val="3"/>
    </font>
    <font>
      <sz val="11"/>
      <name val="Calibri"/>
      <family val="3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9" fontId="6" fillId="0" borderId="1" xfId="2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常规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pane xSplit="3" ySplit="1" topLeftCell="K2" activePane="bottomRight" state="frozen"/>
      <selection pane="topRight" activeCell="E1" sqref="E1"/>
      <selection pane="bottomLeft" activeCell="A2" sqref="A2"/>
      <selection pane="bottomRight" activeCell="V18" sqref="V18"/>
    </sheetView>
  </sheetViews>
  <sheetFormatPr defaultColWidth="9.140625" defaultRowHeight="15"/>
  <cols>
    <col min="1" max="1" width="10.421875" style="0" bestFit="1" customWidth="1"/>
    <col min="2" max="2" width="20.00390625" style="0" bestFit="1" customWidth="1"/>
    <col min="4" max="4" width="12.28125" style="0" bestFit="1" customWidth="1"/>
    <col min="5" max="5" width="25.421875" style="0" bestFit="1" customWidth="1"/>
    <col min="6" max="6" width="27.28125" style="0" bestFit="1" customWidth="1"/>
    <col min="18" max="18" width="9.421875" style="0" bestFit="1" customWidth="1"/>
    <col min="19" max="19" width="9.421875" style="0" customWidth="1"/>
    <col min="21" max="21" width="27.00390625" style="0" bestFit="1" customWidth="1"/>
  </cols>
  <sheetData>
    <row r="1" spans="1:21" ht="48">
      <c r="A1" s="5" t="s">
        <v>19</v>
      </c>
      <c r="B1" s="3" t="s">
        <v>20</v>
      </c>
      <c r="C1" s="3" t="s">
        <v>35</v>
      </c>
      <c r="D1" s="3" t="s">
        <v>36</v>
      </c>
      <c r="E1" s="3" t="s">
        <v>37</v>
      </c>
      <c r="F1" s="3" t="s">
        <v>32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  <c r="L1" s="5" t="s">
        <v>43</v>
      </c>
      <c r="M1" s="5" t="s">
        <v>21</v>
      </c>
      <c r="N1" s="5" t="s">
        <v>22</v>
      </c>
      <c r="O1" s="5" t="s">
        <v>44</v>
      </c>
      <c r="P1" s="5" t="s">
        <v>23</v>
      </c>
      <c r="Q1" s="5" t="s">
        <v>24</v>
      </c>
      <c r="R1" s="5" t="s">
        <v>25</v>
      </c>
      <c r="S1" s="5" t="s">
        <v>80</v>
      </c>
      <c r="T1" s="3" t="s">
        <v>45</v>
      </c>
      <c r="U1" s="9" t="s">
        <v>84</v>
      </c>
    </row>
    <row r="2" spans="1:21" ht="14.25">
      <c r="A2" s="10" t="s">
        <v>4</v>
      </c>
      <c r="B2" s="6" t="s">
        <v>5</v>
      </c>
      <c r="C2" s="6" t="s">
        <v>51</v>
      </c>
      <c r="D2" s="6" t="s">
        <v>26</v>
      </c>
      <c r="E2" s="6" t="s">
        <v>27</v>
      </c>
      <c r="F2" s="4" t="s">
        <v>33</v>
      </c>
      <c r="G2" s="6">
        <v>65</v>
      </c>
      <c r="H2" s="6">
        <v>72</v>
      </c>
      <c r="I2" s="6">
        <v>104</v>
      </c>
      <c r="J2" s="6">
        <v>110</v>
      </c>
      <c r="K2" s="6">
        <v>351</v>
      </c>
      <c r="L2" s="6">
        <v>88</v>
      </c>
      <c r="M2" s="1">
        <v>89.92</v>
      </c>
      <c r="N2" s="1">
        <v>89.92</v>
      </c>
      <c r="O2" s="1">
        <v>92.2</v>
      </c>
      <c r="P2" s="7">
        <v>89.80000000000001</v>
      </c>
      <c r="Q2" s="11">
        <v>0.5</v>
      </c>
      <c r="R2" s="12">
        <f>K2/5*0.5+P2*0.5</f>
        <v>80</v>
      </c>
      <c r="S2" s="12" t="s">
        <v>81</v>
      </c>
      <c r="T2" s="6" t="s">
        <v>83</v>
      </c>
      <c r="U2" s="8" t="s">
        <v>85</v>
      </c>
    </row>
    <row r="3" spans="1:21" ht="14.25">
      <c r="A3" s="10" t="s">
        <v>9</v>
      </c>
      <c r="B3" s="6" t="s">
        <v>61</v>
      </c>
      <c r="C3" s="6" t="s">
        <v>62</v>
      </c>
      <c r="D3" s="6" t="s">
        <v>26</v>
      </c>
      <c r="E3" s="6" t="s">
        <v>27</v>
      </c>
      <c r="F3" s="4" t="s">
        <v>33</v>
      </c>
      <c r="G3" s="6">
        <v>64</v>
      </c>
      <c r="H3" s="6">
        <v>42</v>
      </c>
      <c r="I3" s="6">
        <v>121</v>
      </c>
      <c r="J3" s="6">
        <v>129</v>
      </c>
      <c r="K3" s="6">
        <v>356</v>
      </c>
      <c r="L3" s="6">
        <v>91</v>
      </c>
      <c r="M3" s="1">
        <v>87.84</v>
      </c>
      <c r="N3" s="1">
        <v>87.84</v>
      </c>
      <c r="O3" s="1">
        <v>87.8</v>
      </c>
      <c r="P3" s="7">
        <v>88.78</v>
      </c>
      <c r="Q3" s="11">
        <v>0.5</v>
      </c>
      <c r="R3" s="12">
        <f aca="true" t="shared" si="0" ref="R3:R19">K3/5*0.5+P3*0.5</f>
        <v>79.99000000000001</v>
      </c>
      <c r="S3" s="12" t="s">
        <v>81</v>
      </c>
      <c r="T3" s="6" t="s">
        <v>83</v>
      </c>
      <c r="U3" s="8" t="s">
        <v>85</v>
      </c>
    </row>
    <row r="4" spans="1:21" ht="14.25">
      <c r="A4" s="10" t="s">
        <v>3</v>
      </c>
      <c r="B4" s="6" t="s">
        <v>49</v>
      </c>
      <c r="C4" s="6" t="s">
        <v>50</v>
      </c>
      <c r="D4" s="6" t="s">
        <v>26</v>
      </c>
      <c r="E4" s="6" t="s">
        <v>27</v>
      </c>
      <c r="F4" s="4" t="s">
        <v>33</v>
      </c>
      <c r="G4" s="6">
        <v>67</v>
      </c>
      <c r="H4" s="6">
        <v>70</v>
      </c>
      <c r="I4" s="6">
        <v>112</v>
      </c>
      <c r="J4" s="6">
        <v>107</v>
      </c>
      <c r="K4" s="6">
        <v>356</v>
      </c>
      <c r="L4" s="6">
        <v>88</v>
      </c>
      <c r="M4" s="1">
        <v>87.32</v>
      </c>
      <c r="N4" s="1">
        <v>87.32</v>
      </c>
      <c r="O4" s="1">
        <v>81.4</v>
      </c>
      <c r="P4" s="7">
        <v>86.34</v>
      </c>
      <c r="Q4" s="11">
        <v>0.5</v>
      </c>
      <c r="R4" s="12">
        <f t="shared" si="0"/>
        <v>78.77000000000001</v>
      </c>
      <c r="S4" s="12" t="s">
        <v>81</v>
      </c>
      <c r="T4" s="6" t="s">
        <v>83</v>
      </c>
      <c r="U4" s="8" t="s">
        <v>85</v>
      </c>
    </row>
    <row r="5" spans="1:21" ht="14.25">
      <c r="A5" s="10" t="s">
        <v>6</v>
      </c>
      <c r="B5" s="6" t="s">
        <v>52</v>
      </c>
      <c r="C5" s="6" t="s">
        <v>53</v>
      </c>
      <c r="D5" s="6" t="s">
        <v>26</v>
      </c>
      <c r="E5" s="6" t="s">
        <v>27</v>
      </c>
      <c r="F5" s="4" t="s">
        <v>33</v>
      </c>
      <c r="G5" s="6">
        <v>57</v>
      </c>
      <c r="H5" s="6">
        <v>68</v>
      </c>
      <c r="I5" s="6">
        <v>119</v>
      </c>
      <c r="J5" s="6">
        <v>111</v>
      </c>
      <c r="K5" s="6">
        <v>355</v>
      </c>
      <c r="L5" s="6">
        <v>82</v>
      </c>
      <c r="M5" s="1">
        <v>85.8</v>
      </c>
      <c r="N5" s="1">
        <v>85.8</v>
      </c>
      <c r="O5" s="1">
        <v>74</v>
      </c>
      <c r="P5" s="7">
        <v>82.3</v>
      </c>
      <c r="Q5" s="11">
        <v>0.5</v>
      </c>
      <c r="R5" s="12">
        <f t="shared" si="0"/>
        <v>76.65</v>
      </c>
      <c r="S5" s="12" t="s">
        <v>81</v>
      </c>
      <c r="T5" s="6" t="s">
        <v>83</v>
      </c>
      <c r="U5" s="8" t="s">
        <v>85</v>
      </c>
    </row>
    <row r="6" spans="1:21" ht="14.25">
      <c r="A6" s="10" t="s">
        <v>54</v>
      </c>
      <c r="B6" s="6" t="s">
        <v>55</v>
      </c>
      <c r="C6" s="6" t="s">
        <v>56</v>
      </c>
      <c r="D6" s="6" t="s">
        <v>26</v>
      </c>
      <c r="E6" s="6" t="s">
        <v>27</v>
      </c>
      <c r="F6" s="4" t="s">
        <v>33</v>
      </c>
      <c r="G6" s="6">
        <v>66</v>
      </c>
      <c r="H6" s="6">
        <v>67</v>
      </c>
      <c r="I6" s="6">
        <v>110</v>
      </c>
      <c r="J6" s="6">
        <v>88</v>
      </c>
      <c r="K6" s="6">
        <v>331</v>
      </c>
      <c r="L6" s="6">
        <v>79</v>
      </c>
      <c r="M6" s="1">
        <v>89.18</v>
      </c>
      <c r="N6" s="1">
        <v>89.18</v>
      </c>
      <c r="O6" s="1">
        <v>79</v>
      </c>
      <c r="P6" s="7">
        <v>84.09</v>
      </c>
      <c r="Q6" s="11">
        <v>0.5</v>
      </c>
      <c r="R6" s="12">
        <f t="shared" si="0"/>
        <v>75.14500000000001</v>
      </c>
      <c r="S6" s="12" t="s">
        <v>81</v>
      </c>
      <c r="T6" s="6" t="s">
        <v>83</v>
      </c>
      <c r="U6" s="8" t="s">
        <v>85</v>
      </c>
    </row>
    <row r="7" spans="1:21" ht="14.25">
      <c r="A7" s="10" t="s">
        <v>8</v>
      </c>
      <c r="B7" s="6" t="s">
        <v>59</v>
      </c>
      <c r="C7" s="6" t="s">
        <v>60</v>
      </c>
      <c r="D7" s="6" t="s">
        <v>26</v>
      </c>
      <c r="E7" s="6" t="s">
        <v>27</v>
      </c>
      <c r="F7" s="4" t="s">
        <v>33</v>
      </c>
      <c r="G7" s="6">
        <v>65</v>
      </c>
      <c r="H7" s="6">
        <v>63</v>
      </c>
      <c r="I7" s="6">
        <v>65</v>
      </c>
      <c r="J7" s="6">
        <v>132</v>
      </c>
      <c r="K7" s="6">
        <v>325</v>
      </c>
      <c r="L7" s="6">
        <v>77</v>
      </c>
      <c r="M7" s="1">
        <v>87.8</v>
      </c>
      <c r="N7" s="1">
        <v>87.8</v>
      </c>
      <c r="O7" s="1">
        <v>83.4</v>
      </c>
      <c r="P7" s="7">
        <v>83.68</v>
      </c>
      <c r="Q7" s="11">
        <v>0.5</v>
      </c>
      <c r="R7" s="12">
        <f t="shared" si="0"/>
        <v>74.34</v>
      </c>
      <c r="S7" s="12" t="s">
        <v>81</v>
      </c>
      <c r="T7" s="6" t="s">
        <v>83</v>
      </c>
      <c r="U7" s="8" t="s">
        <v>85</v>
      </c>
    </row>
    <row r="8" spans="1:21" ht="14.25">
      <c r="A8" s="10" t="s">
        <v>7</v>
      </c>
      <c r="B8" s="6" t="s">
        <v>57</v>
      </c>
      <c r="C8" s="6" t="s">
        <v>58</v>
      </c>
      <c r="D8" s="6" t="s">
        <v>26</v>
      </c>
      <c r="E8" s="6" t="s">
        <v>27</v>
      </c>
      <c r="F8" s="4" t="s">
        <v>33</v>
      </c>
      <c r="G8" s="6">
        <v>65</v>
      </c>
      <c r="H8" s="6">
        <v>76</v>
      </c>
      <c r="I8" s="6">
        <v>79</v>
      </c>
      <c r="J8" s="6">
        <v>104</v>
      </c>
      <c r="K8" s="6">
        <v>324</v>
      </c>
      <c r="L8" s="6">
        <v>64</v>
      </c>
      <c r="M8" s="1">
        <v>91.06</v>
      </c>
      <c r="N8" s="1">
        <v>91.06</v>
      </c>
      <c r="O8" s="1">
        <v>94.2</v>
      </c>
      <c r="P8" s="7">
        <v>83.57</v>
      </c>
      <c r="Q8" s="11">
        <v>0.5</v>
      </c>
      <c r="R8" s="12">
        <f t="shared" si="0"/>
        <v>74.185</v>
      </c>
      <c r="S8" s="12" t="s">
        <v>81</v>
      </c>
      <c r="T8" s="6" t="s">
        <v>83</v>
      </c>
      <c r="U8" s="8" t="s">
        <v>85</v>
      </c>
    </row>
    <row r="9" spans="1:21" ht="14.25">
      <c r="A9" s="10" t="s">
        <v>2</v>
      </c>
      <c r="B9" s="6" t="s">
        <v>47</v>
      </c>
      <c r="C9" s="6" t="s">
        <v>48</v>
      </c>
      <c r="D9" s="6" t="s">
        <v>26</v>
      </c>
      <c r="E9" s="6" t="s">
        <v>27</v>
      </c>
      <c r="F9" s="4" t="s">
        <v>33</v>
      </c>
      <c r="G9" s="6">
        <v>68</v>
      </c>
      <c r="H9" s="6">
        <v>41</v>
      </c>
      <c r="I9" s="6">
        <v>201</v>
      </c>
      <c r="J9" s="6">
        <v>0</v>
      </c>
      <c r="K9" s="6">
        <v>310</v>
      </c>
      <c r="L9" s="6">
        <v>86</v>
      </c>
      <c r="M9" s="1">
        <v>86.44</v>
      </c>
      <c r="N9" s="1">
        <v>86.44</v>
      </c>
      <c r="O9" s="1">
        <v>70.6</v>
      </c>
      <c r="P9" s="7">
        <v>83.14</v>
      </c>
      <c r="Q9" s="11">
        <v>0.5</v>
      </c>
      <c r="R9" s="12">
        <f t="shared" si="0"/>
        <v>72.57</v>
      </c>
      <c r="S9" s="12" t="s">
        <v>82</v>
      </c>
      <c r="T9" s="6" t="s">
        <v>83</v>
      </c>
      <c r="U9" s="8" t="s">
        <v>85</v>
      </c>
    </row>
    <row r="10" spans="1:21" ht="14.25">
      <c r="A10" s="10" t="s">
        <v>0</v>
      </c>
      <c r="B10" s="6" t="s">
        <v>1</v>
      </c>
      <c r="C10" s="6" t="s">
        <v>46</v>
      </c>
      <c r="D10" s="6" t="s">
        <v>26</v>
      </c>
      <c r="E10" s="6" t="s">
        <v>27</v>
      </c>
      <c r="F10" s="4" t="s">
        <v>33</v>
      </c>
      <c r="G10" s="6">
        <v>60</v>
      </c>
      <c r="H10" s="6">
        <v>43</v>
      </c>
      <c r="I10" s="6">
        <v>118</v>
      </c>
      <c r="J10" s="6">
        <v>114</v>
      </c>
      <c r="K10" s="6">
        <v>335</v>
      </c>
      <c r="L10" s="6">
        <v>65</v>
      </c>
      <c r="M10" s="1">
        <v>83.2</v>
      </c>
      <c r="N10" s="1">
        <v>83.2</v>
      </c>
      <c r="O10" s="1">
        <v>74</v>
      </c>
      <c r="P10" s="7">
        <v>75.9</v>
      </c>
      <c r="Q10" s="11">
        <v>0.5</v>
      </c>
      <c r="R10" s="12">
        <f t="shared" si="0"/>
        <v>71.45</v>
      </c>
      <c r="S10" s="12" t="s">
        <v>82</v>
      </c>
      <c r="T10" s="6" t="s">
        <v>83</v>
      </c>
      <c r="U10" s="8" t="s">
        <v>85</v>
      </c>
    </row>
    <row r="11" spans="1:21" ht="14.25">
      <c r="A11" s="10" t="s">
        <v>10</v>
      </c>
      <c r="B11" s="6" t="s">
        <v>63</v>
      </c>
      <c r="C11" s="6" t="s">
        <v>64</v>
      </c>
      <c r="D11" s="6" t="s">
        <v>26</v>
      </c>
      <c r="E11" s="6" t="s">
        <v>28</v>
      </c>
      <c r="F11" s="4" t="s">
        <v>31</v>
      </c>
      <c r="G11" s="6">
        <v>72</v>
      </c>
      <c r="H11" s="6">
        <v>70</v>
      </c>
      <c r="I11" s="6">
        <v>118</v>
      </c>
      <c r="J11" s="6">
        <v>124</v>
      </c>
      <c r="K11" s="6">
        <v>384</v>
      </c>
      <c r="L11" s="6">
        <v>81</v>
      </c>
      <c r="M11" s="1">
        <v>89.96</v>
      </c>
      <c r="N11" s="1">
        <v>89.96</v>
      </c>
      <c r="O11" s="1">
        <v>83.6</v>
      </c>
      <c r="P11" s="7">
        <v>86</v>
      </c>
      <c r="Q11" s="11">
        <v>0.5</v>
      </c>
      <c r="R11" s="12">
        <f t="shared" si="0"/>
        <v>81.4</v>
      </c>
      <c r="S11" s="12" t="s">
        <v>81</v>
      </c>
      <c r="T11" s="6" t="s">
        <v>83</v>
      </c>
      <c r="U11" s="8" t="s">
        <v>85</v>
      </c>
    </row>
    <row r="12" spans="1:21" ht="14.25">
      <c r="A12" s="10" t="s">
        <v>11</v>
      </c>
      <c r="B12" s="6" t="s">
        <v>65</v>
      </c>
      <c r="C12" s="6" t="s">
        <v>66</v>
      </c>
      <c r="D12" s="6" t="s">
        <v>26</v>
      </c>
      <c r="E12" s="6" t="s">
        <v>28</v>
      </c>
      <c r="F12" s="4" t="s">
        <v>31</v>
      </c>
      <c r="G12" s="6">
        <v>80</v>
      </c>
      <c r="H12" s="6">
        <v>59</v>
      </c>
      <c r="I12" s="6">
        <v>203</v>
      </c>
      <c r="J12" s="6">
        <v>0</v>
      </c>
      <c r="K12" s="6">
        <v>342</v>
      </c>
      <c r="L12" s="6">
        <v>72</v>
      </c>
      <c r="M12" s="1">
        <v>87.26</v>
      </c>
      <c r="N12" s="1">
        <v>87.26</v>
      </c>
      <c r="O12" s="1">
        <v>73.2</v>
      </c>
      <c r="P12" s="7">
        <v>79.87</v>
      </c>
      <c r="Q12" s="11">
        <v>0.5</v>
      </c>
      <c r="R12" s="12">
        <f t="shared" si="0"/>
        <v>74.135</v>
      </c>
      <c r="S12" s="12" t="s">
        <v>81</v>
      </c>
      <c r="T12" s="6" t="s">
        <v>83</v>
      </c>
      <c r="U12" s="8" t="s">
        <v>85</v>
      </c>
    </row>
    <row r="13" spans="1:21" ht="14.25">
      <c r="A13" s="10" t="s">
        <v>13</v>
      </c>
      <c r="B13" s="6" t="s">
        <v>69</v>
      </c>
      <c r="C13" s="6" t="s">
        <v>70</v>
      </c>
      <c r="D13" s="6" t="s">
        <v>26</v>
      </c>
      <c r="E13" s="6" t="s">
        <v>29</v>
      </c>
      <c r="F13" s="4" t="s">
        <v>34</v>
      </c>
      <c r="G13" s="6">
        <v>63</v>
      </c>
      <c r="H13" s="6">
        <v>42</v>
      </c>
      <c r="I13" s="6">
        <v>125</v>
      </c>
      <c r="J13" s="6">
        <v>133</v>
      </c>
      <c r="K13" s="6">
        <v>363</v>
      </c>
      <c r="L13" s="6">
        <v>77</v>
      </c>
      <c r="M13" s="1">
        <v>95.28</v>
      </c>
      <c r="N13" s="1">
        <v>95.28</v>
      </c>
      <c r="O13" s="2">
        <v>89.8</v>
      </c>
      <c r="P13" s="7">
        <v>88.7</v>
      </c>
      <c r="Q13" s="11">
        <v>0.5</v>
      </c>
      <c r="R13" s="12">
        <f t="shared" si="0"/>
        <v>80.65</v>
      </c>
      <c r="S13" s="12" t="s">
        <v>81</v>
      </c>
      <c r="T13" s="6" t="s">
        <v>83</v>
      </c>
      <c r="U13" s="8" t="s">
        <v>85</v>
      </c>
    </row>
    <row r="14" spans="1:21" ht="14.25">
      <c r="A14" s="10" t="s">
        <v>15</v>
      </c>
      <c r="B14" s="6" t="s">
        <v>73</v>
      </c>
      <c r="C14" s="6" t="s">
        <v>30</v>
      </c>
      <c r="D14" s="6" t="s">
        <v>26</v>
      </c>
      <c r="E14" s="6" t="s">
        <v>29</v>
      </c>
      <c r="F14" s="4" t="s">
        <v>34</v>
      </c>
      <c r="G14" s="6">
        <v>65</v>
      </c>
      <c r="H14" s="6">
        <v>55</v>
      </c>
      <c r="I14" s="6">
        <v>108</v>
      </c>
      <c r="J14" s="6">
        <v>97</v>
      </c>
      <c r="K14" s="6">
        <v>325</v>
      </c>
      <c r="L14" s="6">
        <v>75</v>
      </c>
      <c r="M14" s="1">
        <v>91.76</v>
      </c>
      <c r="N14" s="1">
        <v>91.76</v>
      </c>
      <c r="O14" s="2">
        <v>88.2</v>
      </c>
      <c r="P14" s="7">
        <v>86.02000000000001</v>
      </c>
      <c r="Q14" s="11">
        <v>0.5</v>
      </c>
      <c r="R14" s="12">
        <f t="shared" si="0"/>
        <v>75.51</v>
      </c>
      <c r="S14" s="12" t="s">
        <v>81</v>
      </c>
      <c r="T14" s="6" t="s">
        <v>83</v>
      </c>
      <c r="U14" s="8" t="s">
        <v>85</v>
      </c>
    </row>
    <row r="15" spans="1:21" ht="14.25">
      <c r="A15" s="10" t="s">
        <v>17</v>
      </c>
      <c r="B15" s="6" t="s">
        <v>76</v>
      </c>
      <c r="C15" s="6" t="s">
        <v>77</v>
      </c>
      <c r="D15" s="6" t="s">
        <v>26</v>
      </c>
      <c r="E15" s="6" t="s">
        <v>29</v>
      </c>
      <c r="F15" s="4" t="s">
        <v>34</v>
      </c>
      <c r="G15" s="6">
        <v>68</v>
      </c>
      <c r="H15" s="6">
        <v>64</v>
      </c>
      <c r="I15" s="6">
        <v>114</v>
      </c>
      <c r="J15" s="6">
        <v>124</v>
      </c>
      <c r="K15" s="6">
        <v>370</v>
      </c>
      <c r="L15" s="6">
        <v>61</v>
      </c>
      <c r="M15" s="1">
        <v>82.94</v>
      </c>
      <c r="N15" s="1">
        <v>82.94</v>
      </c>
      <c r="O15" s="2">
        <v>82.4</v>
      </c>
      <c r="P15" s="7">
        <v>76.25</v>
      </c>
      <c r="Q15" s="11">
        <v>0.5</v>
      </c>
      <c r="R15" s="12">
        <f t="shared" si="0"/>
        <v>75.125</v>
      </c>
      <c r="S15" s="12" t="s">
        <v>81</v>
      </c>
      <c r="T15" s="6" t="s">
        <v>83</v>
      </c>
      <c r="U15" s="8" t="s">
        <v>85</v>
      </c>
    </row>
    <row r="16" spans="1:21" ht="14.25">
      <c r="A16" s="10" t="s">
        <v>12</v>
      </c>
      <c r="B16" s="6" t="s">
        <v>67</v>
      </c>
      <c r="C16" s="6" t="s">
        <v>68</v>
      </c>
      <c r="D16" s="6" t="s">
        <v>26</v>
      </c>
      <c r="E16" s="6" t="s">
        <v>29</v>
      </c>
      <c r="F16" s="4" t="s">
        <v>34</v>
      </c>
      <c r="G16" s="6">
        <v>65</v>
      </c>
      <c r="H16" s="6">
        <v>61</v>
      </c>
      <c r="I16" s="6">
        <v>108</v>
      </c>
      <c r="J16" s="6">
        <v>111</v>
      </c>
      <c r="K16" s="6">
        <v>345</v>
      </c>
      <c r="L16" s="6">
        <v>66</v>
      </c>
      <c r="M16" s="1">
        <v>87.86</v>
      </c>
      <c r="N16" s="1">
        <v>87.86</v>
      </c>
      <c r="O16" s="2">
        <v>82.8</v>
      </c>
      <c r="P16" s="7">
        <v>80.28999999999999</v>
      </c>
      <c r="Q16" s="11">
        <v>0.5</v>
      </c>
      <c r="R16" s="12">
        <f t="shared" si="0"/>
        <v>74.645</v>
      </c>
      <c r="S16" s="12" t="s">
        <v>81</v>
      </c>
      <c r="T16" s="6" t="s">
        <v>83</v>
      </c>
      <c r="U16" s="8" t="s">
        <v>85</v>
      </c>
    </row>
    <row r="17" spans="1:21" ht="14.25">
      <c r="A17" s="10" t="s">
        <v>18</v>
      </c>
      <c r="B17" s="6" t="s">
        <v>78</v>
      </c>
      <c r="C17" s="6" t="s">
        <v>79</v>
      </c>
      <c r="D17" s="6" t="s">
        <v>26</v>
      </c>
      <c r="E17" s="6" t="s">
        <v>29</v>
      </c>
      <c r="F17" s="4" t="s">
        <v>34</v>
      </c>
      <c r="G17" s="6">
        <v>63</v>
      </c>
      <c r="H17" s="6">
        <v>48</v>
      </c>
      <c r="I17" s="6">
        <v>121</v>
      </c>
      <c r="J17" s="6">
        <v>118</v>
      </c>
      <c r="K17" s="6">
        <v>350</v>
      </c>
      <c r="L17" s="6">
        <v>69</v>
      </c>
      <c r="M17" s="1">
        <v>89.12</v>
      </c>
      <c r="N17" s="1">
        <v>89.12</v>
      </c>
      <c r="O17" s="2">
        <v>67.8</v>
      </c>
      <c r="P17" s="7">
        <v>78.82</v>
      </c>
      <c r="Q17" s="11">
        <v>0.5</v>
      </c>
      <c r="R17" s="12">
        <f t="shared" si="0"/>
        <v>74.41</v>
      </c>
      <c r="S17" s="12" t="s">
        <v>81</v>
      </c>
      <c r="T17" s="6" t="s">
        <v>83</v>
      </c>
      <c r="U17" s="8" t="s">
        <v>85</v>
      </c>
    </row>
    <row r="18" spans="1:21" ht="14.25">
      <c r="A18" s="10" t="s">
        <v>14</v>
      </c>
      <c r="B18" s="6" t="s">
        <v>71</v>
      </c>
      <c r="C18" s="6" t="s">
        <v>72</v>
      </c>
      <c r="D18" s="6" t="s">
        <v>26</v>
      </c>
      <c r="E18" s="6" t="s">
        <v>29</v>
      </c>
      <c r="F18" s="4" t="s">
        <v>34</v>
      </c>
      <c r="G18" s="6">
        <v>63</v>
      </c>
      <c r="H18" s="6">
        <v>58</v>
      </c>
      <c r="I18" s="6">
        <v>198</v>
      </c>
      <c r="J18" s="6">
        <v>0</v>
      </c>
      <c r="K18" s="6">
        <v>319</v>
      </c>
      <c r="L18" s="6">
        <v>72</v>
      </c>
      <c r="M18" s="1">
        <v>88.98</v>
      </c>
      <c r="N18" s="1">
        <v>88.98</v>
      </c>
      <c r="O18" s="2">
        <v>89</v>
      </c>
      <c r="P18" s="7">
        <v>83.89</v>
      </c>
      <c r="Q18" s="11">
        <v>0.5</v>
      </c>
      <c r="R18" s="12">
        <f t="shared" si="0"/>
        <v>73.845</v>
      </c>
      <c r="S18" s="12" t="s">
        <v>81</v>
      </c>
      <c r="T18" s="6" t="s">
        <v>83</v>
      </c>
      <c r="U18" s="8" t="s">
        <v>86</v>
      </c>
    </row>
    <row r="19" spans="1:21" ht="14.25">
      <c r="A19" s="10" t="s">
        <v>16</v>
      </c>
      <c r="B19" s="6" t="s">
        <v>74</v>
      </c>
      <c r="C19" s="6" t="s">
        <v>75</v>
      </c>
      <c r="D19" s="6" t="s">
        <v>26</v>
      </c>
      <c r="E19" s="6" t="s">
        <v>29</v>
      </c>
      <c r="F19" s="4" t="s">
        <v>34</v>
      </c>
      <c r="G19" s="6">
        <v>51</v>
      </c>
      <c r="H19" s="6">
        <v>60</v>
      </c>
      <c r="I19" s="6">
        <v>111</v>
      </c>
      <c r="J19" s="6">
        <v>103</v>
      </c>
      <c r="K19" s="6">
        <v>325</v>
      </c>
      <c r="L19" s="6">
        <v>70</v>
      </c>
      <c r="M19" s="1">
        <v>82.94</v>
      </c>
      <c r="N19" s="1">
        <v>82.94</v>
      </c>
      <c r="O19" s="2">
        <v>93.8</v>
      </c>
      <c r="P19" s="7">
        <v>81.23</v>
      </c>
      <c r="Q19" s="11">
        <v>0.5</v>
      </c>
      <c r="R19" s="12">
        <f t="shared" si="0"/>
        <v>73.11500000000001</v>
      </c>
      <c r="S19" s="12" t="s">
        <v>82</v>
      </c>
      <c r="T19" s="6" t="s">
        <v>83</v>
      </c>
      <c r="U19" s="8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20149146</dc:creator>
  <cp:keywords/>
  <dc:description/>
  <cp:lastModifiedBy>3090001</cp:lastModifiedBy>
  <cp:lastPrinted>2016-04-14T13:22:36Z</cp:lastPrinted>
  <dcterms:created xsi:type="dcterms:W3CDTF">2016-03-28T03:13:31Z</dcterms:created>
  <dcterms:modified xsi:type="dcterms:W3CDTF">2016-04-30T01:17:32Z</dcterms:modified>
  <cp:category/>
  <cp:version/>
  <cp:contentType/>
  <cp:contentStatus/>
</cp:coreProperties>
</file>