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3715" windowHeight="937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<sst xmlns="http://schemas.openxmlformats.org/spreadsheetml/2006/main" count="281" uniqueCount="112">
  <si>
    <t xml:space="preserve">                                                                   青海大学2016年分省分专业招生计划</t>
  </si>
  <si>
    <t>专业名称</t>
  </si>
  <si>
    <t>科类</t>
  </si>
  <si>
    <t>学制</t>
  </si>
  <si>
    <t>批 次</t>
  </si>
  <si>
    <t>计划数</t>
  </si>
  <si>
    <t>北京</t>
  </si>
  <si>
    <t>天津</t>
  </si>
  <si>
    <t>重庆</t>
  </si>
  <si>
    <t>上海</t>
  </si>
  <si>
    <t>河北</t>
  </si>
  <si>
    <t>山西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</si>
  <si>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</si>
  <si>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</si>
  <si>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</si>
  <si>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</si>
  <si>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</si>
  <si>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</si>
  <si>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</si>
  <si>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</si>
  <si>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</si>
  <si>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</si>
  <si>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</si>
  <si>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</si>
  <si>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</si>
  <si>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</si>
  <si>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</si>
  <si>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</si>
  <si>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</si>
  <si>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</si>
  <si>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</si>
  <si>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内蒙</t>
  </si>
  <si>
    <t>广西</t>
  </si>
  <si>
    <t>宁夏</t>
  </si>
  <si>
    <t>新疆</t>
  </si>
  <si>
    <t>西藏</t>
  </si>
  <si>
    <t>青海</t>
  </si>
  <si>
    <t>学费标准</t>
  </si>
  <si>
    <t>合     计</t>
  </si>
  <si>
    <t>预防医学</t>
  </si>
  <si>
    <t>理工</t>
  </si>
  <si>
    <t>五年</t>
  </si>
  <si>
    <t>本科一批次</t>
  </si>
  <si>
    <t>临床医学</t>
  </si>
  <si>
    <t>临床医学（儿科学方面培养）</t>
  </si>
  <si>
    <t>临床医学(国家免费医学定向)</t>
  </si>
  <si>
    <t>本科提前批次</t>
  </si>
  <si>
    <t>藏医学(民考民)(云南定向)</t>
  </si>
  <si>
    <t>藏医学</t>
  </si>
  <si>
    <t>口腔医学</t>
  </si>
  <si>
    <t>中医学(国家免费医学定向)</t>
  </si>
  <si>
    <t>中医学</t>
  </si>
  <si>
    <t>康复治疗学</t>
  </si>
  <si>
    <t>四年</t>
  </si>
  <si>
    <t>医学影像学</t>
  </si>
  <si>
    <t>中药学</t>
  </si>
  <si>
    <t>护理学</t>
  </si>
  <si>
    <t>药学</t>
  </si>
  <si>
    <t>草业科学</t>
  </si>
  <si>
    <t>林学</t>
  </si>
  <si>
    <t>植物生产类</t>
  </si>
  <si>
    <t>动物科学</t>
  </si>
  <si>
    <t>食品科学与工程</t>
  </si>
  <si>
    <t>乳品工程</t>
  </si>
  <si>
    <t>动物医学</t>
  </si>
  <si>
    <t>园林</t>
  </si>
  <si>
    <t>化学工程与工艺</t>
  </si>
  <si>
    <t>能源化学与工程</t>
  </si>
  <si>
    <t>应用化学</t>
  </si>
  <si>
    <t>制药工程</t>
  </si>
  <si>
    <t>环境工程</t>
  </si>
  <si>
    <t>自动化</t>
  </si>
  <si>
    <t xml:space="preserve">过程装备与控制工程   </t>
  </si>
  <si>
    <t>金融学</t>
  </si>
  <si>
    <t>经济学</t>
  </si>
  <si>
    <t>文史</t>
  </si>
  <si>
    <t>经济学</t>
  </si>
  <si>
    <t xml:space="preserve">会计学                     </t>
  </si>
  <si>
    <t>财务管理</t>
  </si>
  <si>
    <t>旅游管理</t>
  </si>
  <si>
    <t>行政管理</t>
  </si>
  <si>
    <t>工商管理</t>
  </si>
  <si>
    <t xml:space="preserve">信息管理与信息系统   </t>
  </si>
  <si>
    <t>国际经济与贸易</t>
  </si>
  <si>
    <t>机械类</t>
  </si>
  <si>
    <t>材料类</t>
  </si>
  <si>
    <t>水利水电工程</t>
  </si>
  <si>
    <t>电气工程及其自动化</t>
  </si>
  <si>
    <t>新能源材料与器件</t>
  </si>
  <si>
    <t>土木工程</t>
  </si>
  <si>
    <t xml:space="preserve">土木工程（专升本）         </t>
  </si>
  <si>
    <t>两年</t>
  </si>
  <si>
    <t>城乡规划</t>
  </si>
  <si>
    <t>给排水科学与工程</t>
  </si>
  <si>
    <t>生物技术</t>
  </si>
  <si>
    <t>环境生态工程</t>
  </si>
  <si>
    <t>环境科学</t>
  </si>
  <si>
    <t>生物工程</t>
  </si>
  <si>
    <t>测绘工程</t>
  </si>
  <si>
    <t>资源勘查工程</t>
  </si>
  <si>
    <t>地质工程</t>
  </si>
  <si>
    <t>计算机科学与技术</t>
  </si>
  <si>
    <t>护理（专科）</t>
  </si>
  <si>
    <t>三年</t>
  </si>
  <si>
    <t>高职（专科）</t>
  </si>
  <si>
    <t>高职（专科）（按康复治疗技术方面培养）</t>
  </si>
  <si>
    <t>藏医学（专科）</t>
  </si>
  <si>
    <t>高职（专科）</t>
  </si>
  <si>
    <t>预科（民考汉）</t>
  </si>
  <si>
    <t>两年</t>
  </si>
  <si>
    <t>预科（民考民）</t>
  </si>
  <si>
    <t>护理（专科 康复治疗技术）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</si>
</sst>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3"/>
    </font>
    <font>
      <sz val="9"/>
      <name val="Calibri"/>
      <family val="2"/>
      <scheme val="minor"/>
    </font>
    <font>
      <sz val="9"/>
      <name val="宋体"/>
      <family val="3"/>
    </font>
    <font>
      <b/>
      <sz val="14"/>
      <color rgb="FF002060"/>
      <name val="宋体"/>
      <family val="3"/>
    </font>
    <font>
      <b/>
      <sz val="18"/>
      <name val="宋体"/>
      <family val="3"/>
    </font>
    <font>
      <b/>
      <sz val="14"/>
      <name val="宋体"/>
      <family val="3"/>
    </font>
    <font>
      <b/>
      <sz val="14"/>
      <color rgb="FFFF0000"/>
      <name val="宋体"/>
      <family val="3"/>
    </font>
    <font>
      <sz val="16"/>
      <color rgb="FFFF0000"/>
      <name val="Arial"/>
      <family val="2"/>
    </font>
    <font>
      <sz val="12"/>
      <color rgb="FFFF0000"/>
      <name val="宋体"/>
      <family val="3"/>
    </font>
    <font>
      <sz val="12"/>
      <name val="宋体"/>
      <family val="3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20" applyFont="1" applyFill="1" applyBorder="1" applyAlignment="1">
      <alignment horizontal="left" vertical="center" wrapText="1"/>
      <protection/>
    </xf>
    <xf numFmtId="0" fontId="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workbookViewId="0" topLeftCell="G1">
      <selection activeCell="AK3" sqref="AK3"/>
    </sheetView>
  </sheetViews>
  <sheetFormatPr defaultColWidth="9.00390625" defaultRowHeight="15"/>
  <cols>
    <col min="1" max="1" width="27.28125" style="0" customWidth="1"/>
    <col min="2" max="2" width="7.57421875" style="0" customWidth="1"/>
    <col min="3" max="3" width="5.140625" style="0" customWidth="1"/>
    <col min="4" max="4" width="21.57421875" style="0" hidden="1" customWidth="1"/>
    <col min="5" max="5" width="7.8515625" style="0" customWidth="1"/>
    <col min="6" max="6" width="7.8515625" style="0" hidden="1" customWidth="1"/>
    <col min="7" max="14" width="5.57421875" style="30" customWidth="1"/>
    <col min="15" max="15" width="7.28125" style="30" customWidth="1"/>
    <col min="16" max="34" width="5.57421875" style="30" customWidth="1"/>
    <col min="35" max="35" width="5.00390625" style="30" customWidth="1"/>
    <col min="36" max="36" width="5.57421875" style="30" customWidth="1"/>
    <col min="37" max="37" width="7.7109375" style="0" customWidth="1"/>
    <col min="38" max="38" width="12.140625" style="0" customWidth="1"/>
    <col min="39" max="39" width="9.00390625" style="0" customWidth="1"/>
    <col min="257" max="257" width="27.28125" style="0" customWidth="1"/>
    <col min="258" max="258" width="7.57421875" style="0" customWidth="1"/>
    <col min="259" max="259" width="5.140625" style="0" customWidth="1"/>
    <col min="260" max="260" width="9.00390625" style="0" hidden="1" customWidth="1"/>
    <col min="261" max="261" width="7.8515625" style="0" customWidth="1"/>
    <col min="262" max="262" width="9.00390625" style="0" hidden="1" customWidth="1"/>
    <col min="263" max="270" width="5.57421875" style="0" customWidth="1"/>
    <col min="271" max="271" width="7.28125" style="0" customWidth="1"/>
    <col min="272" max="290" width="5.57421875" style="0" customWidth="1"/>
    <col min="291" max="291" width="5.00390625" style="0" customWidth="1"/>
    <col min="292" max="292" width="5.57421875" style="0" customWidth="1"/>
    <col min="293" max="293" width="7.7109375" style="0" customWidth="1"/>
    <col min="294" max="294" width="12.140625" style="0" customWidth="1"/>
    <col min="295" max="295" width="9.00390625" style="0" customWidth="1"/>
    <col min="513" max="513" width="27.28125" style="0" customWidth="1"/>
    <col min="514" max="514" width="7.57421875" style="0" customWidth="1"/>
    <col min="515" max="515" width="5.140625" style="0" customWidth="1"/>
    <col min="516" max="516" width="9.00390625" style="0" hidden="1" customWidth="1"/>
    <col min="517" max="517" width="7.8515625" style="0" customWidth="1"/>
    <col min="518" max="518" width="9.00390625" style="0" hidden="1" customWidth="1"/>
    <col min="519" max="526" width="5.57421875" style="0" customWidth="1"/>
    <col min="527" max="527" width="7.28125" style="0" customWidth="1"/>
    <col min="528" max="546" width="5.57421875" style="0" customWidth="1"/>
    <col min="547" max="547" width="5.00390625" style="0" customWidth="1"/>
    <col min="548" max="548" width="5.57421875" style="0" customWidth="1"/>
    <col min="549" max="549" width="7.7109375" style="0" customWidth="1"/>
    <col min="550" max="550" width="12.140625" style="0" customWidth="1"/>
    <col min="551" max="551" width="9.00390625" style="0" customWidth="1"/>
    <col min="769" max="769" width="27.28125" style="0" customWidth="1"/>
    <col min="770" max="770" width="7.57421875" style="0" customWidth="1"/>
    <col min="771" max="771" width="5.140625" style="0" customWidth="1"/>
    <col min="772" max="772" width="9.00390625" style="0" hidden="1" customWidth="1"/>
    <col min="773" max="773" width="7.8515625" style="0" customWidth="1"/>
    <col min="774" max="774" width="9.00390625" style="0" hidden="1" customWidth="1"/>
    <col min="775" max="782" width="5.57421875" style="0" customWidth="1"/>
    <col min="783" max="783" width="7.28125" style="0" customWidth="1"/>
    <col min="784" max="802" width="5.57421875" style="0" customWidth="1"/>
    <col min="803" max="803" width="5.00390625" style="0" customWidth="1"/>
    <col min="804" max="804" width="5.57421875" style="0" customWidth="1"/>
    <col min="805" max="805" width="7.7109375" style="0" customWidth="1"/>
    <col min="806" max="806" width="12.140625" style="0" customWidth="1"/>
    <col min="807" max="807" width="9.00390625" style="0" customWidth="1"/>
    <col min="1025" max="1025" width="27.28125" style="0" customWidth="1"/>
    <col min="1026" max="1026" width="7.57421875" style="0" customWidth="1"/>
    <col min="1027" max="1027" width="5.140625" style="0" customWidth="1"/>
    <col min="1028" max="1028" width="9.00390625" style="0" hidden="1" customWidth="1"/>
    <col min="1029" max="1029" width="7.8515625" style="0" customWidth="1"/>
    <col min="1030" max="1030" width="9.00390625" style="0" hidden="1" customWidth="1"/>
    <col min="1031" max="1038" width="5.57421875" style="0" customWidth="1"/>
    <col min="1039" max="1039" width="7.28125" style="0" customWidth="1"/>
    <col min="1040" max="1058" width="5.57421875" style="0" customWidth="1"/>
    <col min="1059" max="1059" width="5.00390625" style="0" customWidth="1"/>
    <col min="1060" max="1060" width="5.57421875" style="0" customWidth="1"/>
    <col min="1061" max="1061" width="7.7109375" style="0" customWidth="1"/>
    <col min="1062" max="1062" width="12.140625" style="0" customWidth="1"/>
    <col min="1063" max="1063" width="9.00390625" style="0" customWidth="1"/>
    <col min="1281" max="1281" width="27.28125" style="0" customWidth="1"/>
    <col min="1282" max="1282" width="7.57421875" style="0" customWidth="1"/>
    <col min="1283" max="1283" width="5.140625" style="0" customWidth="1"/>
    <col min="1284" max="1284" width="9.00390625" style="0" hidden="1" customWidth="1"/>
    <col min="1285" max="1285" width="7.8515625" style="0" customWidth="1"/>
    <col min="1286" max="1286" width="9.00390625" style="0" hidden="1" customWidth="1"/>
    <col min="1287" max="1294" width="5.57421875" style="0" customWidth="1"/>
    <col min="1295" max="1295" width="7.28125" style="0" customWidth="1"/>
    <col min="1296" max="1314" width="5.57421875" style="0" customWidth="1"/>
    <col min="1315" max="1315" width="5.00390625" style="0" customWidth="1"/>
    <col min="1316" max="1316" width="5.57421875" style="0" customWidth="1"/>
    <col min="1317" max="1317" width="7.7109375" style="0" customWidth="1"/>
    <col min="1318" max="1318" width="12.140625" style="0" customWidth="1"/>
    <col min="1319" max="1319" width="9.00390625" style="0" customWidth="1"/>
    <col min="1537" max="1537" width="27.28125" style="0" customWidth="1"/>
    <col min="1538" max="1538" width="7.57421875" style="0" customWidth="1"/>
    <col min="1539" max="1539" width="5.140625" style="0" customWidth="1"/>
    <col min="1540" max="1540" width="9.00390625" style="0" hidden="1" customWidth="1"/>
    <col min="1541" max="1541" width="7.8515625" style="0" customWidth="1"/>
    <col min="1542" max="1542" width="9.00390625" style="0" hidden="1" customWidth="1"/>
    <col min="1543" max="1550" width="5.57421875" style="0" customWidth="1"/>
    <col min="1551" max="1551" width="7.28125" style="0" customWidth="1"/>
    <col min="1552" max="1570" width="5.57421875" style="0" customWidth="1"/>
    <col min="1571" max="1571" width="5.00390625" style="0" customWidth="1"/>
    <col min="1572" max="1572" width="5.57421875" style="0" customWidth="1"/>
    <col min="1573" max="1573" width="7.7109375" style="0" customWidth="1"/>
    <col min="1574" max="1574" width="12.140625" style="0" customWidth="1"/>
    <col min="1575" max="1575" width="9.00390625" style="0" customWidth="1"/>
    <col min="1793" max="1793" width="27.28125" style="0" customWidth="1"/>
    <col min="1794" max="1794" width="7.57421875" style="0" customWidth="1"/>
    <col min="1795" max="1795" width="5.140625" style="0" customWidth="1"/>
    <col min="1796" max="1796" width="9.00390625" style="0" hidden="1" customWidth="1"/>
    <col min="1797" max="1797" width="7.8515625" style="0" customWidth="1"/>
    <col min="1798" max="1798" width="9.00390625" style="0" hidden="1" customWidth="1"/>
    <col min="1799" max="1806" width="5.57421875" style="0" customWidth="1"/>
    <col min="1807" max="1807" width="7.28125" style="0" customWidth="1"/>
    <col min="1808" max="1826" width="5.57421875" style="0" customWidth="1"/>
    <col min="1827" max="1827" width="5.00390625" style="0" customWidth="1"/>
    <col min="1828" max="1828" width="5.57421875" style="0" customWidth="1"/>
    <col min="1829" max="1829" width="7.7109375" style="0" customWidth="1"/>
    <col min="1830" max="1830" width="12.140625" style="0" customWidth="1"/>
    <col min="1831" max="1831" width="9.00390625" style="0" customWidth="1"/>
    <col min="2049" max="2049" width="27.28125" style="0" customWidth="1"/>
    <col min="2050" max="2050" width="7.57421875" style="0" customWidth="1"/>
    <col min="2051" max="2051" width="5.140625" style="0" customWidth="1"/>
    <col min="2052" max="2052" width="9.00390625" style="0" hidden="1" customWidth="1"/>
    <col min="2053" max="2053" width="7.8515625" style="0" customWidth="1"/>
    <col min="2054" max="2054" width="9.00390625" style="0" hidden="1" customWidth="1"/>
    <col min="2055" max="2062" width="5.57421875" style="0" customWidth="1"/>
    <col min="2063" max="2063" width="7.28125" style="0" customWidth="1"/>
    <col min="2064" max="2082" width="5.57421875" style="0" customWidth="1"/>
    <col min="2083" max="2083" width="5.00390625" style="0" customWidth="1"/>
    <col min="2084" max="2084" width="5.57421875" style="0" customWidth="1"/>
    <col min="2085" max="2085" width="7.7109375" style="0" customWidth="1"/>
    <col min="2086" max="2086" width="12.140625" style="0" customWidth="1"/>
    <col min="2087" max="2087" width="9.00390625" style="0" customWidth="1"/>
    <col min="2305" max="2305" width="27.28125" style="0" customWidth="1"/>
    <col min="2306" max="2306" width="7.57421875" style="0" customWidth="1"/>
    <col min="2307" max="2307" width="5.140625" style="0" customWidth="1"/>
    <col min="2308" max="2308" width="9.00390625" style="0" hidden="1" customWidth="1"/>
    <col min="2309" max="2309" width="7.8515625" style="0" customWidth="1"/>
    <col min="2310" max="2310" width="9.00390625" style="0" hidden="1" customWidth="1"/>
    <col min="2311" max="2318" width="5.57421875" style="0" customWidth="1"/>
    <col min="2319" max="2319" width="7.28125" style="0" customWidth="1"/>
    <col min="2320" max="2338" width="5.57421875" style="0" customWidth="1"/>
    <col min="2339" max="2339" width="5.00390625" style="0" customWidth="1"/>
    <col min="2340" max="2340" width="5.57421875" style="0" customWidth="1"/>
    <col min="2341" max="2341" width="7.7109375" style="0" customWidth="1"/>
    <col min="2342" max="2342" width="12.140625" style="0" customWidth="1"/>
    <col min="2343" max="2343" width="9.00390625" style="0" customWidth="1"/>
    <col min="2561" max="2561" width="27.28125" style="0" customWidth="1"/>
    <col min="2562" max="2562" width="7.57421875" style="0" customWidth="1"/>
    <col min="2563" max="2563" width="5.140625" style="0" customWidth="1"/>
    <col min="2564" max="2564" width="9.00390625" style="0" hidden="1" customWidth="1"/>
    <col min="2565" max="2565" width="7.8515625" style="0" customWidth="1"/>
    <col min="2566" max="2566" width="9.00390625" style="0" hidden="1" customWidth="1"/>
    <col min="2567" max="2574" width="5.57421875" style="0" customWidth="1"/>
    <col min="2575" max="2575" width="7.28125" style="0" customWidth="1"/>
    <col min="2576" max="2594" width="5.57421875" style="0" customWidth="1"/>
    <col min="2595" max="2595" width="5.00390625" style="0" customWidth="1"/>
    <col min="2596" max="2596" width="5.57421875" style="0" customWidth="1"/>
    <col min="2597" max="2597" width="7.7109375" style="0" customWidth="1"/>
    <col min="2598" max="2598" width="12.140625" style="0" customWidth="1"/>
    <col min="2599" max="2599" width="9.00390625" style="0" customWidth="1"/>
    <col min="2817" max="2817" width="27.28125" style="0" customWidth="1"/>
    <col min="2818" max="2818" width="7.57421875" style="0" customWidth="1"/>
    <col min="2819" max="2819" width="5.140625" style="0" customWidth="1"/>
    <col min="2820" max="2820" width="9.00390625" style="0" hidden="1" customWidth="1"/>
    <col min="2821" max="2821" width="7.8515625" style="0" customWidth="1"/>
    <col min="2822" max="2822" width="9.00390625" style="0" hidden="1" customWidth="1"/>
    <col min="2823" max="2830" width="5.57421875" style="0" customWidth="1"/>
    <col min="2831" max="2831" width="7.28125" style="0" customWidth="1"/>
    <col min="2832" max="2850" width="5.57421875" style="0" customWidth="1"/>
    <col min="2851" max="2851" width="5.00390625" style="0" customWidth="1"/>
    <col min="2852" max="2852" width="5.57421875" style="0" customWidth="1"/>
    <col min="2853" max="2853" width="7.7109375" style="0" customWidth="1"/>
    <col min="2854" max="2854" width="12.140625" style="0" customWidth="1"/>
    <col min="2855" max="2855" width="9.00390625" style="0" customWidth="1"/>
    <col min="3073" max="3073" width="27.28125" style="0" customWidth="1"/>
    <col min="3074" max="3074" width="7.57421875" style="0" customWidth="1"/>
    <col min="3075" max="3075" width="5.140625" style="0" customWidth="1"/>
    <col min="3076" max="3076" width="9.00390625" style="0" hidden="1" customWidth="1"/>
    <col min="3077" max="3077" width="7.8515625" style="0" customWidth="1"/>
    <col min="3078" max="3078" width="9.00390625" style="0" hidden="1" customWidth="1"/>
    <col min="3079" max="3086" width="5.57421875" style="0" customWidth="1"/>
    <col min="3087" max="3087" width="7.28125" style="0" customWidth="1"/>
    <col min="3088" max="3106" width="5.57421875" style="0" customWidth="1"/>
    <col min="3107" max="3107" width="5.00390625" style="0" customWidth="1"/>
    <col min="3108" max="3108" width="5.57421875" style="0" customWidth="1"/>
    <col min="3109" max="3109" width="7.7109375" style="0" customWidth="1"/>
    <col min="3110" max="3110" width="12.140625" style="0" customWidth="1"/>
    <col min="3111" max="3111" width="9.00390625" style="0" customWidth="1"/>
    <col min="3329" max="3329" width="27.28125" style="0" customWidth="1"/>
    <col min="3330" max="3330" width="7.57421875" style="0" customWidth="1"/>
    <col min="3331" max="3331" width="5.140625" style="0" customWidth="1"/>
    <col min="3332" max="3332" width="9.00390625" style="0" hidden="1" customWidth="1"/>
    <col min="3333" max="3333" width="7.8515625" style="0" customWidth="1"/>
    <col min="3334" max="3334" width="9.00390625" style="0" hidden="1" customWidth="1"/>
    <col min="3335" max="3342" width="5.57421875" style="0" customWidth="1"/>
    <col min="3343" max="3343" width="7.28125" style="0" customWidth="1"/>
    <col min="3344" max="3362" width="5.57421875" style="0" customWidth="1"/>
    <col min="3363" max="3363" width="5.00390625" style="0" customWidth="1"/>
    <col min="3364" max="3364" width="5.57421875" style="0" customWidth="1"/>
    <col min="3365" max="3365" width="7.7109375" style="0" customWidth="1"/>
    <col min="3366" max="3366" width="12.140625" style="0" customWidth="1"/>
    <col min="3367" max="3367" width="9.00390625" style="0" customWidth="1"/>
    <col min="3585" max="3585" width="27.28125" style="0" customWidth="1"/>
    <col min="3586" max="3586" width="7.57421875" style="0" customWidth="1"/>
    <col min="3587" max="3587" width="5.140625" style="0" customWidth="1"/>
    <col min="3588" max="3588" width="9.00390625" style="0" hidden="1" customWidth="1"/>
    <col min="3589" max="3589" width="7.8515625" style="0" customWidth="1"/>
    <col min="3590" max="3590" width="9.00390625" style="0" hidden="1" customWidth="1"/>
    <col min="3591" max="3598" width="5.57421875" style="0" customWidth="1"/>
    <col min="3599" max="3599" width="7.28125" style="0" customWidth="1"/>
    <col min="3600" max="3618" width="5.57421875" style="0" customWidth="1"/>
    <col min="3619" max="3619" width="5.00390625" style="0" customWidth="1"/>
    <col min="3620" max="3620" width="5.57421875" style="0" customWidth="1"/>
    <col min="3621" max="3621" width="7.7109375" style="0" customWidth="1"/>
    <col min="3622" max="3622" width="12.140625" style="0" customWidth="1"/>
    <col min="3623" max="3623" width="9.00390625" style="0" customWidth="1"/>
    <col min="3841" max="3841" width="27.28125" style="0" customWidth="1"/>
    <col min="3842" max="3842" width="7.57421875" style="0" customWidth="1"/>
    <col min="3843" max="3843" width="5.140625" style="0" customWidth="1"/>
    <col min="3844" max="3844" width="9.00390625" style="0" hidden="1" customWidth="1"/>
    <col min="3845" max="3845" width="7.8515625" style="0" customWidth="1"/>
    <col min="3846" max="3846" width="9.00390625" style="0" hidden="1" customWidth="1"/>
    <col min="3847" max="3854" width="5.57421875" style="0" customWidth="1"/>
    <col min="3855" max="3855" width="7.28125" style="0" customWidth="1"/>
    <col min="3856" max="3874" width="5.57421875" style="0" customWidth="1"/>
    <col min="3875" max="3875" width="5.00390625" style="0" customWidth="1"/>
    <col min="3876" max="3876" width="5.57421875" style="0" customWidth="1"/>
    <col min="3877" max="3877" width="7.7109375" style="0" customWidth="1"/>
    <col min="3878" max="3878" width="12.140625" style="0" customWidth="1"/>
    <col min="3879" max="3879" width="9.00390625" style="0" customWidth="1"/>
    <col min="4097" max="4097" width="27.28125" style="0" customWidth="1"/>
    <col min="4098" max="4098" width="7.57421875" style="0" customWidth="1"/>
    <col min="4099" max="4099" width="5.140625" style="0" customWidth="1"/>
    <col min="4100" max="4100" width="9.00390625" style="0" hidden="1" customWidth="1"/>
    <col min="4101" max="4101" width="7.8515625" style="0" customWidth="1"/>
    <col min="4102" max="4102" width="9.00390625" style="0" hidden="1" customWidth="1"/>
    <col min="4103" max="4110" width="5.57421875" style="0" customWidth="1"/>
    <col min="4111" max="4111" width="7.28125" style="0" customWidth="1"/>
    <col min="4112" max="4130" width="5.57421875" style="0" customWidth="1"/>
    <col min="4131" max="4131" width="5.00390625" style="0" customWidth="1"/>
    <col min="4132" max="4132" width="5.57421875" style="0" customWidth="1"/>
    <col min="4133" max="4133" width="7.7109375" style="0" customWidth="1"/>
    <col min="4134" max="4134" width="12.140625" style="0" customWidth="1"/>
    <col min="4135" max="4135" width="9.00390625" style="0" customWidth="1"/>
    <col min="4353" max="4353" width="27.28125" style="0" customWidth="1"/>
    <col min="4354" max="4354" width="7.57421875" style="0" customWidth="1"/>
    <col min="4355" max="4355" width="5.140625" style="0" customWidth="1"/>
    <col min="4356" max="4356" width="9.00390625" style="0" hidden="1" customWidth="1"/>
    <col min="4357" max="4357" width="7.8515625" style="0" customWidth="1"/>
    <col min="4358" max="4358" width="9.00390625" style="0" hidden="1" customWidth="1"/>
    <col min="4359" max="4366" width="5.57421875" style="0" customWidth="1"/>
    <col min="4367" max="4367" width="7.28125" style="0" customWidth="1"/>
    <col min="4368" max="4386" width="5.57421875" style="0" customWidth="1"/>
    <col min="4387" max="4387" width="5.00390625" style="0" customWidth="1"/>
    <col min="4388" max="4388" width="5.57421875" style="0" customWidth="1"/>
    <col min="4389" max="4389" width="7.7109375" style="0" customWidth="1"/>
    <col min="4390" max="4390" width="12.140625" style="0" customWidth="1"/>
    <col min="4391" max="4391" width="9.00390625" style="0" customWidth="1"/>
    <col min="4609" max="4609" width="27.28125" style="0" customWidth="1"/>
    <col min="4610" max="4610" width="7.57421875" style="0" customWidth="1"/>
    <col min="4611" max="4611" width="5.140625" style="0" customWidth="1"/>
    <col min="4612" max="4612" width="9.00390625" style="0" hidden="1" customWidth="1"/>
    <col min="4613" max="4613" width="7.8515625" style="0" customWidth="1"/>
    <col min="4614" max="4614" width="9.00390625" style="0" hidden="1" customWidth="1"/>
    <col min="4615" max="4622" width="5.57421875" style="0" customWidth="1"/>
    <col min="4623" max="4623" width="7.28125" style="0" customWidth="1"/>
    <col min="4624" max="4642" width="5.57421875" style="0" customWidth="1"/>
    <col min="4643" max="4643" width="5.00390625" style="0" customWidth="1"/>
    <col min="4644" max="4644" width="5.57421875" style="0" customWidth="1"/>
    <col min="4645" max="4645" width="7.7109375" style="0" customWidth="1"/>
    <col min="4646" max="4646" width="12.140625" style="0" customWidth="1"/>
    <col min="4647" max="4647" width="9.00390625" style="0" customWidth="1"/>
    <col min="4865" max="4865" width="27.28125" style="0" customWidth="1"/>
    <col min="4866" max="4866" width="7.57421875" style="0" customWidth="1"/>
    <col min="4867" max="4867" width="5.140625" style="0" customWidth="1"/>
    <col min="4868" max="4868" width="9.00390625" style="0" hidden="1" customWidth="1"/>
    <col min="4869" max="4869" width="7.8515625" style="0" customWidth="1"/>
    <col min="4870" max="4870" width="9.00390625" style="0" hidden="1" customWidth="1"/>
    <col min="4871" max="4878" width="5.57421875" style="0" customWidth="1"/>
    <col min="4879" max="4879" width="7.28125" style="0" customWidth="1"/>
    <col min="4880" max="4898" width="5.57421875" style="0" customWidth="1"/>
    <col min="4899" max="4899" width="5.00390625" style="0" customWidth="1"/>
    <col min="4900" max="4900" width="5.57421875" style="0" customWidth="1"/>
    <col min="4901" max="4901" width="7.7109375" style="0" customWidth="1"/>
    <col min="4902" max="4902" width="12.140625" style="0" customWidth="1"/>
    <col min="4903" max="4903" width="9.00390625" style="0" customWidth="1"/>
    <col min="5121" max="5121" width="27.28125" style="0" customWidth="1"/>
    <col min="5122" max="5122" width="7.57421875" style="0" customWidth="1"/>
    <col min="5123" max="5123" width="5.140625" style="0" customWidth="1"/>
    <col min="5124" max="5124" width="9.00390625" style="0" hidden="1" customWidth="1"/>
    <col min="5125" max="5125" width="7.8515625" style="0" customWidth="1"/>
    <col min="5126" max="5126" width="9.00390625" style="0" hidden="1" customWidth="1"/>
    <col min="5127" max="5134" width="5.57421875" style="0" customWidth="1"/>
    <col min="5135" max="5135" width="7.28125" style="0" customWidth="1"/>
    <col min="5136" max="5154" width="5.57421875" style="0" customWidth="1"/>
    <col min="5155" max="5155" width="5.00390625" style="0" customWidth="1"/>
    <col min="5156" max="5156" width="5.57421875" style="0" customWidth="1"/>
    <col min="5157" max="5157" width="7.7109375" style="0" customWidth="1"/>
    <col min="5158" max="5158" width="12.140625" style="0" customWidth="1"/>
    <col min="5159" max="5159" width="9.00390625" style="0" customWidth="1"/>
    <col min="5377" max="5377" width="27.28125" style="0" customWidth="1"/>
    <col min="5378" max="5378" width="7.57421875" style="0" customWidth="1"/>
    <col min="5379" max="5379" width="5.140625" style="0" customWidth="1"/>
    <col min="5380" max="5380" width="9.00390625" style="0" hidden="1" customWidth="1"/>
    <col min="5381" max="5381" width="7.8515625" style="0" customWidth="1"/>
    <col min="5382" max="5382" width="9.00390625" style="0" hidden="1" customWidth="1"/>
    <col min="5383" max="5390" width="5.57421875" style="0" customWidth="1"/>
    <col min="5391" max="5391" width="7.28125" style="0" customWidth="1"/>
    <col min="5392" max="5410" width="5.57421875" style="0" customWidth="1"/>
    <col min="5411" max="5411" width="5.00390625" style="0" customWidth="1"/>
    <col min="5412" max="5412" width="5.57421875" style="0" customWidth="1"/>
    <col min="5413" max="5413" width="7.7109375" style="0" customWidth="1"/>
    <col min="5414" max="5414" width="12.140625" style="0" customWidth="1"/>
    <col min="5415" max="5415" width="9.00390625" style="0" customWidth="1"/>
    <col min="5633" max="5633" width="27.28125" style="0" customWidth="1"/>
    <col min="5634" max="5634" width="7.57421875" style="0" customWidth="1"/>
    <col min="5635" max="5635" width="5.140625" style="0" customWidth="1"/>
    <col min="5636" max="5636" width="9.00390625" style="0" hidden="1" customWidth="1"/>
    <col min="5637" max="5637" width="7.8515625" style="0" customWidth="1"/>
    <col min="5638" max="5638" width="9.00390625" style="0" hidden="1" customWidth="1"/>
    <col min="5639" max="5646" width="5.57421875" style="0" customWidth="1"/>
    <col min="5647" max="5647" width="7.28125" style="0" customWidth="1"/>
    <col min="5648" max="5666" width="5.57421875" style="0" customWidth="1"/>
    <col min="5667" max="5667" width="5.00390625" style="0" customWidth="1"/>
    <col min="5668" max="5668" width="5.57421875" style="0" customWidth="1"/>
    <col min="5669" max="5669" width="7.7109375" style="0" customWidth="1"/>
    <col min="5670" max="5670" width="12.140625" style="0" customWidth="1"/>
    <col min="5671" max="5671" width="9.00390625" style="0" customWidth="1"/>
    <col min="5889" max="5889" width="27.28125" style="0" customWidth="1"/>
    <col min="5890" max="5890" width="7.57421875" style="0" customWidth="1"/>
    <col min="5891" max="5891" width="5.140625" style="0" customWidth="1"/>
    <col min="5892" max="5892" width="9.00390625" style="0" hidden="1" customWidth="1"/>
    <col min="5893" max="5893" width="7.8515625" style="0" customWidth="1"/>
    <col min="5894" max="5894" width="9.00390625" style="0" hidden="1" customWidth="1"/>
    <col min="5895" max="5902" width="5.57421875" style="0" customWidth="1"/>
    <col min="5903" max="5903" width="7.28125" style="0" customWidth="1"/>
    <col min="5904" max="5922" width="5.57421875" style="0" customWidth="1"/>
    <col min="5923" max="5923" width="5.00390625" style="0" customWidth="1"/>
    <col min="5924" max="5924" width="5.57421875" style="0" customWidth="1"/>
    <col min="5925" max="5925" width="7.7109375" style="0" customWidth="1"/>
    <col min="5926" max="5926" width="12.140625" style="0" customWidth="1"/>
    <col min="5927" max="5927" width="9.00390625" style="0" customWidth="1"/>
    <col min="6145" max="6145" width="27.28125" style="0" customWidth="1"/>
    <col min="6146" max="6146" width="7.57421875" style="0" customWidth="1"/>
    <col min="6147" max="6147" width="5.140625" style="0" customWidth="1"/>
    <col min="6148" max="6148" width="9.00390625" style="0" hidden="1" customWidth="1"/>
    <col min="6149" max="6149" width="7.8515625" style="0" customWidth="1"/>
    <col min="6150" max="6150" width="9.00390625" style="0" hidden="1" customWidth="1"/>
    <col min="6151" max="6158" width="5.57421875" style="0" customWidth="1"/>
    <col min="6159" max="6159" width="7.28125" style="0" customWidth="1"/>
    <col min="6160" max="6178" width="5.57421875" style="0" customWidth="1"/>
    <col min="6179" max="6179" width="5.00390625" style="0" customWidth="1"/>
    <col min="6180" max="6180" width="5.57421875" style="0" customWidth="1"/>
    <col min="6181" max="6181" width="7.7109375" style="0" customWidth="1"/>
    <col min="6182" max="6182" width="12.140625" style="0" customWidth="1"/>
    <col min="6183" max="6183" width="9.00390625" style="0" customWidth="1"/>
    <col min="6401" max="6401" width="27.28125" style="0" customWidth="1"/>
    <col min="6402" max="6402" width="7.57421875" style="0" customWidth="1"/>
    <col min="6403" max="6403" width="5.140625" style="0" customWidth="1"/>
    <col min="6404" max="6404" width="9.00390625" style="0" hidden="1" customWidth="1"/>
    <col min="6405" max="6405" width="7.8515625" style="0" customWidth="1"/>
    <col min="6406" max="6406" width="9.00390625" style="0" hidden="1" customWidth="1"/>
    <col min="6407" max="6414" width="5.57421875" style="0" customWidth="1"/>
    <col min="6415" max="6415" width="7.28125" style="0" customWidth="1"/>
    <col min="6416" max="6434" width="5.57421875" style="0" customWidth="1"/>
    <col min="6435" max="6435" width="5.00390625" style="0" customWidth="1"/>
    <col min="6436" max="6436" width="5.57421875" style="0" customWidth="1"/>
    <col min="6437" max="6437" width="7.7109375" style="0" customWidth="1"/>
    <col min="6438" max="6438" width="12.140625" style="0" customWidth="1"/>
    <col min="6439" max="6439" width="9.00390625" style="0" customWidth="1"/>
    <col min="6657" max="6657" width="27.28125" style="0" customWidth="1"/>
    <col min="6658" max="6658" width="7.57421875" style="0" customWidth="1"/>
    <col min="6659" max="6659" width="5.140625" style="0" customWidth="1"/>
    <col min="6660" max="6660" width="9.00390625" style="0" hidden="1" customWidth="1"/>
    <col min="6661" max="6661" width="7.8515625" style="0" customWidth="1"/>
    <col min="6662" max="6662" width="9.00390625" style="0" hidden="1" customWidth="1"/>
    <col min="6663" max="6670" width="5.57421875" style="0" customWidth="1"/>
    <col min="6671" max="6671" width="7.28125" style="0" customWidth="1"/>
    <col min="6672" max="6690" width="5.57421875" style="0" customWidth="1"/>
    <col min="6691" max="6691" width="5.00390625" style="0" customWidth="1"/>
    <col min="6692" max="6692" width="5.57421875" style="0" customWidth="1"/>
    <col min="6693" max="6693" width="7.7109375" style="0" customWidth="1"/>
    <col min="6694" max="6694" width="12.140625" style="0" customWidth="1"/>
    <col min="6695" max="6695" width="9.00390625" style="0" customWidth="1"/>
    <col min="6913" max="6913" width="27.28125" style="0" customWidth="1"/>
    <col min="6914" max="6914" width="7.57421875" style="0" customWidth="1"/>
    <col min="6915" max="6915" width="5.140625" style="0" customWidth="1"/>
    <col min="6916" max="6916" width="9.00390625" style="0" hidden="1" customWidth="1"/>
    <col min="6917" max="6917" width="7.8515625" style="0" customWidth="1"/>
    <col min="6918" max="6918" width="9.00390625" style="0" hidden="1" customWidth="1"/>
    <col min="6919" max="6926" width="5.57421875" style="0" customWidth="1"/>
    <col min="6927" max="6927" width="7.28125" style="0" customWidth="1"/>
    <col min="6928" max="6946" width="5.57421875" style="0" customWidth="1"/>
    <col min="6947" max="6947" width="5.00390625" style="0" customWidth="1"/>
    <col min="6948" max="6948" width="5.57421875" style="0" customWidth="1"/>
    <col min="6949" max="6949" width="7.7109375" style="0" customWidth="1"/>
    <col min="6950" max="6950" width="12.140625" style="0" customWidth="1"/>
    <col min="6951" max="6951" width="9.00390625" style="0" customWidth="1"/>
    <col min="7169" max="7169" width="27.28125" style="0" customWidth="1"/>
    <col min="7170" max="7170" width="7.57421875" style="0" customWidth="1"/>
    <col min="7171" max="7171" width="5.140625" style="0" customWidth="1"/>
    <col min="7172" max="7172" width="9.00390625" style="0" hidden="1" customWidth="1"/>
    <col min="7173" max="7173" width="7.8515625" style="0" customWidth="1"/>
    <col min="7174" max="7174" width="9.00390625" style="0" hidden="1" customWidth="1"/>
    <col min="7175" max="7182" width="5.57421875" style="0" customWidth="1"/>
    <col min="7183" max="7183" width="7.28125" style="0" customWidth="1"/>
    <col min="7184" max="7202" width="5.57421875" style="0" customWidth="1"/>
    <col min="7203" max="7203" width="5.00390625" style="0" customWidth="1"/>
    <col min="7204" max="7204" width="5.57421875" style="0" customWidth="1"/>
    <col min="7205" max="7205" width="7.7109375" style="0" customWidth="1"/>
    <col min="7206" max="7206" width="12.140625" style="0" customWidth="1"/>
    <col min="7207" max="7207" width="9.00390625" style="0" customWidth="1"/>
    <col min="7425" max="7425" width="27.28125" style="0" customWidth="1"/>
    <col min="7426" max="7426" width="7.57421875" style="0" customWidth="1"/>
    <col min="7427" max="7427" width="5.140625" style="0" customWidth="1"/>
    <col min="7428" max="7428" width="9.00390625" style="0" hidden="1" customWidth="1"/>
    <col min="7429" max="7429" width="7.8515625" style="0" customWidth="1"/>
    <col min="7430" max="7430" width="9.00390625" style="0" hidden="1" customWidth="1"/>
    <col min="7431" max="7438" width="5.57421875" style="0" customWidth="1"/>
    <col min="7439" max="7439" width="7.28125" style="0" customWidth="1"/>
    <col min="7440" max="7458" width="5.57421875" style="0" customWidth="1"/>
    <col min="7459" max="7459" width="5.00390625" style="0" customWidth="1"/>
    <col min="7460" max="7460" width="5.57421875" style="0" customWidth="1"/>
    <col min="7461" max="7461" width="7.7109375" style="0" customWidth="1"/>
    <col min="7462" max="7462" width="12.140625" style="0" customWidth="1"/>
    <col min="7463" max="7463" width="9.00390625" style="0" customWidth="1"/>
    <col min="7681" max="7681" width="27.28125" style="0" customWidth="1"/>
    <col min="7682" max="7682" width="7.57421875" style="0" customWidth="1"/>
    <col min="7683" max="7683" width="5.140625" style="0" customWidth="1"/>
    <col min="7684" max="7684" width="9.00390625" style="0" hidden="1" customWidth="1"/>
    <col min="7685" max="7685" width="7.8515625" style="0" customWidth="1"/>
    <col min="7686" max="7686" width="9.00390625" style="0" hidden="1" customWidth="1"/>
    <col min="7687" max="7694" width="5.57421875" style="0" customWidth="1"/>
    <col min="7695" max="7695" width="7.28125" style="0" customWidth="1"/>
    <col min="7696" max="7714" width="5.57421875" style="0" customWidth="1"/>
    <col min="7715" max="7715" width="5.00390625" style="0" customWidth="1"/>
    <col min="7716" max="7716" width="5.57421875" style="0" customWidth="1"/>
    <col min="7717" max="7717" width="7.7109375" style="0" customWidth="1"/>
    <col min="7718" max="7718" width="12.140625" style="0" customWidth="1"/>
    <col min="7719" max="7719" width="9.00390625" style="0" customWidth="1"/>
    <col min="7937" max="7937" width="27.28125" style="0" customWidth="1"/>
    <col min="7938" max="7938" width="7.57421875" style="0" customWidth="1"/>
    <col min="7939" max="7939" width="5.140625" style="0" customWidth="1"/>
    <col min="7940" max="7940" width="9.00390625" style="0" hidden="1" customWidth="1"/>
    <col min="7941" max="7941" width="7.8515625" style="0" customWidth="1"/>
    <col min="7942" max="7942" width="9.00390625" style="0" hidden="1" customWidth="1"/>
    <col min="7943" max="7950" width="5.57421875" style="0" customWidth="1"/>
    <col min="7951" max="7951" width="7.28125" style="0" customWidth="1"/>
    <col min="7952" max="7970" width="5.57421875" style="0" customWidth="1"/>
    <col min="7971" max="7971" width="5.00390625" style="0" customWidth="1"/>
    <col min="7972" max="7972" width="5.57421875" style="0" customWidth="1"/>
    <col min="7973" max="7973" width="7.7109375" style="0" customWidth="1"/>
    <col min="7974" max="7974" width="12.140625" style="0" customWidth="1"/>
    <col min="7975" max="7975" width="9.00390625" style="0" customWidth="1"/>
    <col min="8193" max="8193" width="27.28125" style="0" customWidth="1"/>
    <col min="8194" max="8194" width="7.57421875" style="0" customWidth="1"/>
    <col min="8195" max="8195" width="5.140625" style="0" customWidth="1"/>
    <col min="8196" max="8196" width="9.00390625" style="0" hidden="1" customWidth="1"/>
    <col min="8197" max="8197" width="7.8515625" style="0" customWidth="1"/>
    <col min="8198" max="8198" width="9.00390625" style="0" hidden="1" customWidth="1"/>
    <col min="8199" max="8206" width="5.57421875" style="0" customWidth="1"/>
    <col min="8207" max="8207" width="7.28125" style="0" customWidth="1"/>
    <col min="8208" max="8226" width="5.57421875" style="0" customWidth="1"/>
    <col min="8227" max="8227" width="5.00390625" style="0" customWidth="1"/>
    <col min="8228" max="8228" width="5.57421875" style="0" customWidth="1"/>
    <col min="8229" max="8229" width="7.7109375" style="0" customWidth="1"/>
    <col min="8230" max="8230" width="12.140625" style="0" customWidth="1"/>
    <col min="8231" max="8231" width="9.00390625" style="0" customWidth="1"/>
    <col min="8449" max="8449" width="27.28125" style="0" customWidth="1"/>
    <col min="8450" max="8450" width="7.57421875" style="0" customWidth="1"/>
    <col min="8451" max="8451" width="5.140625" style="0" customWidth="1"/>
    <col min="8452" max="8452" width="9.00390625" style="0" hidden="1" customWidth="1"/>
    <col min="8453" max="8453" width="7.8515625" style="0" customWidth="1"/>
    <col min="8454" max="8454" width="9.00390625" style="0" hidden="1" customWidth="1"/>
    <col min="8455" max="8462" width="5.57421875" style="0" customWidth="1"/>
    <col min="8463" max="8463" width="7.28125" style="0" customWidth="1"/>
    <col min="8464" max="8482" width="5.57421875" style="0" customWidth="1"/>
    <col min="8483" max="8483" width="5.00390625" style="0" customWidth="1"/>
    <col min="8484" max="8484" width="5.57421875" style="0" customWidth="1"/>
    <col min="8485" max="8485" width="7.7109375" style="0" customWidth="1"/>
    <col min="8486" max="8486" width="12.140625" style="0" customWidth="1"/>
    <col min="8487" max="8487" width="9.00390625" style="0" customWidth="1"/>
    <col min="8705" max="8705" width="27.28125" style="0" customWidth="1"/>
    <col min="8706" max="8706" width="7.57421875" style="0" customWidth="1"/>
    <col min="8707" max="8707" width="5.140625" style="0" customWidth="1"/>
    <col min="8708" max="8708" width="9.00390625" style="0" hidden="1" customWidth="1"/>
    <col min="8709" max="8709" width="7.8515625" style="0" customWidth="1"/>
    <col min="8710" max="8710" width="9.00390625" style="0" hidden="1" customWidth="1"/>
    <col min="8711" max="8718" width="5.57421875" style="0" customWidth="1"/>
    <col min="8719" max="8719" width="7.28125" style="0" customWidth="1"/>
    <col min="8720" max="8738" width="5.57421875" style="0" customWidth="1"/>
    <col min="8739" max="8739" width="5.00390625" style="0" customWidth="1"/>
    <col min="8740" max="8740" width="5.57421875" style="0" customWidth="1"/>
    <col min="8741" max="8741" width="7.7109375" style="0" customWidth="1"/>
    <col min="8742" max="8742" width="12.140625" style="0" customWidth="1"/>
    <col min="8743" max="8743" width="9.00390625" style="0" customWidth="1"/>
    <col min="8961" max="8961" width="27.28125" style="0" customWidth="1"/>
    <col min="8962" max="8962" width="7.57421875" style="0" customWidth="1"/>
    <col min="8963" max="8963" width="5.140625" style="0" customWidth="1"/>
    <col min="8964" max="8964" width="9.00390625" style="0" hidden="1" customWidth="1"/>
    <col min="8965" max="8965" width="7.8515625" style="0" customWidth="1"/>
    <col min="8966" max="8966" width="9.00390625" style="0" hidden="1" customWidth="1"/>
    <col min="8967" max="8974" width="5.57421875" style="0" customWidth="1"/>
    <col min="8975" max="8975" width="7.28125" style="0" customWidth="1"/>
    <col min="8976" max="8994" width="5.57421875" style="0" customWidth="1"/>
    <col min="8995" max="8995" width="5.00390625" style="0" customWidth="1"/>
    <col min="8996" max="8996" width="5.57421875" style="0" customWidth="1"/>
    <col min="8997" max="8997" width="7.7109375" style="0" customWidth="1"/>
    <col min="8998" max="8998" width="12.140625" style="0" customWidth="1"/>
    <col min="8999" max="8999" width="9.00390625" style="0" customWidth="1"/>
    <col min="9217" max="9217" width="27.28125" style="0" customWidth="1"/>
    <col min="9218" max="9218" width="7.57421875" style="0" customWidth="1"/>
    <col min="9219" max="9219" width="5.140625" style="0" customWidth="1"/>
    <col min="9220" max="9220" width="9.00390625" style="0" hidden="1" customWidth="1"/>
    <col min="9221" max="9221" width="7.8515625" style="0" customWidth="1"/>
    <col min="9222" max="9222" width="9.00390625" style="0" hidden="1" customWidth="1"/>
    <col min="9223" max="9230" width="5.57421875" style="0" customWidth="1"/>
    <col min="9231" max="9231" width="7.28125" style="0" customWidth="1"/>
    <col min="9232" max="9250" width="5.57421875" style="0" customWidth="1"/>
    <col min="9251" max="9251" width="5.00390625" style="0" customWidth="1"/>
    <col min="9252" max="9252" width="5.57421875" style="0" customWidth="1"/>
    <col min="9253" max="9253" width="7.7109375" style="0" customWidth="1"/>
    <col min="9254" max="9254" width="12.140625" style="0" customWidth="1"/>
    <col min="9255" max="9255" width="9.00390625" style="0" customWidth="1"/>
    <col min="9473" max="9473" width="27.28125" style="0" customWidth="1"/>
    <col min="9474" max="9474" width="7.57421875" style="0" customWidth="1"/>
    <col min="9475" max="9475" width="5.140625" style="0" customWidth="1"/>
    <col min="9476" max="9476" width="9.00390625" style="0" hidden="1" customWidth="1"/>
    <col min="9477" max="9477" width="7.8515625" style="0" customWidth="1"/>
    <col min="9478" max="9478" width="9.00390625" style="0" hidden="1" customWidth="1"/>
    <col min="9479" max="9486" width="5.57421875" style="0" customWidth="1"/>
    <col min="9487" max="9487" width="7.28125" style="0" customWidth="1"/>
    <col min="9488" max="9506" width="5.57421875" style="0" customWidth="1"/>
    <col min="9507" max="9507" width="5.00390625" style="0" customWidth="1"/>
    <col min="9508" max="9508" width="5.57421875" style="0" customWidth="1"/>
    <col min="9509" max="9509" width="7.7109375" style="0" customWidth="1"/>
    <col min="9510" max="9510" width="12.140625" style="0" customWidth="1"/>
    <col min="9511" max="9511" width="9.00390625" style="0" customWidth="1"/>
    <col min="9729" max="9729" width="27.28125" style="0" customWidth="1"/>
    <col min="9730" max="9730" width="7.57421875" style="0" customWidth="1"/>
    <col min="9731" max="9731" width="5.140625" style="0" customWidth="1"/>
    <col min="9732" max="9732" width="9.00390625" style="0" hidden="1" customWidth="1"/>
    <col min="9733" max="9733" width="7.8515625" style="0" customWidth="1"/>
    <col min="9734" max="9734" width="9.00390625" style="0" hidden="1" customWidth="1"/>
    <col min="9735" max="9742" width="5.57421875" style="0" customWidth="1"/>
    <col min="9743" max="9743" width="7.28125" style="0" customWidth="1"/>
    <col min="9744" max="9762" width="5.57421875" style="0" customWidth="1"/>
    <col min="9763" max="9763" width="5.00390625" style="0" customWidth="1"/>
    <col min="9764" max="9764" width="5.57421875" style="0" customWidth="1"/>
    <col min="9765" max="9765" width="7.7109375" style="0" customWidth="1"/>
    <col min="9766" max="9766" width="12.140625" style="0" customWidth="1"/>
    <col min="9767" max="9767" width="9.00390625" style="0" customWidth="1"/>
    <col min="9985" max="9985" width="27.28125" style="0" customWidth="1"/>
    <col min="9986" max="9986" width="7.57421875" style="0" customWidth="1"/>
    <col min="9987" max="9987" width="5.140625" style="0" customWidth="1"/>
    <col min="9988" max="9988" width="9.00390625" style="0" hidden="1" customWidth="1"/>
    <col min="9989" max="9989" width="7.8515625" style="0" customWidth="1"/>
    <col min="9990" max="9990" width="9.00390625" style="0" hidden="1" customWidth="1"/>
    <col min="9991" max="9998" width="5.57421875" style="0" customWidth="1"/>
    <col min="9999" max="9999" width="7.28125" style="0" customWidth="1"/>
    <col min="10000" max="10018" width="5.57421875" style="0" customWidth="1"/>
    <col min="10019" max="10019" width="5.00390625" style="0" customWidth="1"/>
    <col min="10020" max="10020" width="5.57421875" style="0" customWidth="1"/>
    <col min="10021" max="10021" width="7.7109375" style="0" customWidth="1"/>
    <col min="10022" max="10022" width="12.140625" style="0" customWidth="1"/>
    <col min="10023" max="10023" width="9.00390625" style="0" customWidth="1"/>
    <col min="10241" max="10241" width="27.28125" style="0" customWidth="1"/>
    <col min="10242" max="10242" width="7.57421875" style="0" customWidth="1"/>
    <col min="10243" max="10243" width="5.140625" style="0" customWidth="1"/>
    <col min="10244" max="10244" width="9.00390625" style="0" hidden="1" customWidth="1"/>
    <col min="10245" max="10245" width="7.8515625" style="0" customWidth="1"/>
    <col min="10246" max="10246" width="9.00390625" style="0" hidden="1" customWidth="1"/>
    <col min="10247" max="10254" width="5.57421875" style="0" customWidth="1"/>
    <col min="10255" max="10255" width="7.28125" style="0" customWidth="1"/>
    <col min="10256" max="10274" width="5.57421875" style="0" customWidth="1"/>
    <col min="10275" max="10275" width="5.00390625" style="0" customWidth="1"/>
    <col min="10276" max="10276" width="5.57421875" style="0" customWidth="1"/>
    <col min="10277" max="10277" width="7.7109375" style="0" customWidth="1"/>
    <col min="10278" max="10278" width="12.140625" style="0" customWidth="1"/>
    <col min="10279" max="10279" width="9.00390625" style="0" customWidth="1"/>
    <col min="10497" max="10497" width="27.28125" style="0" customWidth="1"/>
    <col min="10498" max="10498" width="7.57421875" style="0" customWidth="1"/>
    <col min="10499" max="10499" width="5.140625" style="0" customWidth="1"/>
    <col min="10500" max="10500" width="9.00390625" style="0" hidden="1" customWidth="1"/>
    <col min="10501" max="10501" width="7.8515625" style="0" customWidth="1"/>
    <col min="10502" max="10502" width="9.00390625" style="0" hidden="1" customWidth="1"/>
    <col min="10503" max="10510" width="5.57421875" style="0" customWidth="1"/>
    <col min="10511" max="10511" width="7.28125" style="0" customWidth="1"/>
    <col min="10512" max="10530" width="5.57421875" style="0" customWidth="1"/>
    <col min="10531" max="10531" width="5.00390625" style="0" customWidth="1"/>
    <col min="10532" max="10532" width="5.57421875" style="0" customWidth="1"/>
    <col min="10533" max="10533" width="7.7109375" style="0" customWidth="1"/>
    <col min="10534" max="10534" width="12.140625" style="0" customWidth="1"/>
    <col min="10535" max="10535" width="9.00390625" style="0" customWidth="1"/>
    <col min="10753" max="10753" width="27.28125" style="0" customWidth="1"/>
    <col min="10754" max="10754" width="7.57421875" style="0" customWidth="1"/>
    <col min="10755" max="10755" width="5.140625" style="0" customWidth="1"/>
    <col min="10756" max="10756" width="9.00390625" style="0" hidden="1" customWidth="1"/>
    <col min="10757" max="10757" width="7.8515625" style="0" customWidth="1"/>
    <col min="10758" max="10758" width="9.00390625" style="0" hidden="1" customWidth="1"/>
    <col min="10759" max="10766" width="5.57421875" style="0" customWidth="1"/>
    <col min="10767" max="10767" width="7.28125" style="0" customWidth="1"/>
    <col min="10768" max="10786" width="5.57421875" style="0" customWidth="1"/>
    <col min="10787" max="10787" width="5.00390625" style="0" customWidth="1"/>
    <col min="10788" max="10788" width="5.57421875" style="0" customWidth="1"/>
    <col min="10789" max="10789" width="7.7109375" style="0" customWidth="1"/>
    <col min="10790" max="10790" width="12.140625" style="0" customWidth="1"/>
    <col min="10791" max="10791" width="9.00390625" style="0" customWidth="1"/>
    <col min="11009" max="11009" width="27.28125" style="0" customWidth="1"/>
    <col min="11010" max="11010" width="7.57421875" style="0" customWidth="1"/>
    <col min="11011" max="11011" width="5.140625" style="0" customWidth="1"/>
    <col min="11012" max="11012" width="9.00390625" style="0" hidden="1" customWidth="1"/>
    <col min="11013" max="11013" width="7.8515625" style="0" customWidth="1"/>
    <col min="11014" max="11014" width="9.00390625" style="0" hidden="1" customWidth="1"/>
    <col min="11015" max="11022" width="5.57421875" style="0" customWidth="1"/>
    <col min="11023" max="11023" width="7.28125" style="0" customWidth="1"/>
    <col min="11024" max="11042" width="5.57421875" style="0" customWidth="1"/>
    <col min="11043" max="11043" width="5.00390625" style="0" customWidth="1"/>
    <col min="11044" max="11044" width="5.57421875" style="0" customWidth="1"/>
    <col min="11045" max="11045" width="7.7109375" style="0" customWidth="1"/>
    <col min="11046" max="11046" width="12.140625" style="0" customWidth="1"/>
    <col min="11047" max="11047" width="9.00390625" style="0" customWidth="1"/>
    <col min="11265" max="11265" width="27.28125" style="0" customWidth="1"/>
    <col min="11266" max="11266" width="7.57421875" style="0" customWidth="1"/>
    <col min="11267" max="11267" width="5.140625" style="0" customWidth="1"/>
    <col min="11268" max="11268" width="9.00390625" style="0" hidden="1" customWidth="1"/>
    <col min="11269" max="11269" width="7.8515625" style="0" customWidth="1"/>
    <col min="11270" max="11270" width="9.00390625" style="0" hidden="1" customWidth="1"/>
    <col min="11271" max="11278" width="5.57421875" style="0" customWidth="1"/>
    <col min="11279" max="11279" width="7.28125" style="0" customWidth="1"/>
    <col min="11280" max="11298" width="5.57421875" style="0" customWidth="1"/>
    <col min="11299" max="11299" width="5.00390625" style="0" customWidth="1"/>
    <col min="11300" max="11300" width="5.57421875" style="0" customWidth="1"/>
    <col min="11301" max="11301" width="7.7109375" style="0" customWidth="1"/>
    <col min="11302" max="11302" width="12.140625" style="0" customWidth="1"/>
    <col min="11303" max="11303" width="9.00390625" style="0" customWidth="1"/>
    <col min="11521" max="11521" width="27.28125" style="0" customWidth="1"/>
    <col min="11522" max="11522" width="7.57421875" style="0" customWidth="1"/>
    <col min="11523" max="11523" width="5.140625" style="0" customWidth="1"/>
    <col min="11524" max="11524" width="9.00390625" style="0" hidden="1" customWidth="1"/>
    <col min="11525" max="11525" width="7.8515625" style="0" customWidth="1"/>
    <col min="11526" max="11526" width="9.00390625" style="0" hidden="1" customWidth="1"/>
    <col min="11527" max="11534" width="5.57421875" style="0" customWidth="1"/>
    <col min="11535" max="11535" width="7.28125" style="0" customWidth="1"/>
    <col min="11536" max="11554" width="5.57421875" style="0" customWidth="1"/>
    <col min="11555" max="11555" width="5.00390625" style="0" customWidth="1"/>
    <col min="11556" max="11556" width="5.57421875" style="0" customWidth="1"/>
    <col min="11557" max="11557" width="7.7109375" style="0" customWidth="1"/>
    <col min="11558" max="11558" width="12.140625" style="0" customWidth="1"/>
    <col min="11559" max="11559" width="9.00390625" style="0" customWidth="1"/>
    <col min="11777" max="11777" width="27.28125" style="0" customWidth="1"/>
    <col min="11778" max="11778" width="7.57421875" style="0" customWidth="1"/>
    <col min="11779" max="11779" width="5.140625" style="0" customWidth="1"/>
    <col min="11780" max="11780" width="9.00390625" style="0" hidden="1" customWidth="1"/>
    <col min="11781" max="11781" width="7.8515625" style="0" customWidth="1"/>
    <col min="11782" max="11782" width="9.00390625" style="0" hidden="1" customWidth="1"/>
    <col min="11783" max="11790" width="5.57421875" style="0" customWidth="1"/>
    <col min="11791" max="11791" width="7.28125" style="0" customWidth="1"/>
    <col min="11792" max="11810" width="5.57421875" style="0" customWidth="1"/>
    <col min="11811" max="11811" width="5.00390625" style="0" customWidth="1"/>
    <col min="11812" max="11812" width="5.57421875" style="0" customWidth="1"/>
    <col min="11813" max="11813" width="7.7109375" style="0" customWidth="1"/>
    <col min="11814" max="11814" width="12.140625" style="0" customWidth="1"/>
    <col min="11815" max="11815" width="9.00390625" style="0" customWidth="1"/>
    <col min="12033" max="12033" width="27.28125" style="0" customWidth="1"/>
    <col min="12034" max="12034" width="7.57421875" style="0" customWidth="1"/>
    <col min="12035" max="12035" width="5.140625" style="0" customWidth="1"/>
    <col min="12036" max="12036" width="9.00390625" style="0" hidden="1" customWidth="1"/>
    <col min="12037" max="12037" width="7.8515625" style="0" customWidth="1"/>
    <col min="12038" max="12038" width="9.00390625" style="0" hidden="1" customWidth="1"/>
    <col min="12039" max="12046" width="5.57421875" style="0" customWidth="1"/>
    <col min="12047" max="12047" width="7.28125" style="0" customWidth="1"/>
    <col min="12048" max="12066" width="5.57421875" style="0" customWidth="1"/>
    <col min="12067" max="12067" width="5.00390625" style="0" customWidth="1"/>
    <col min="12068" max="12068" width="5.57421875" style="0" customWidth="1"/>
    <col min="12069" max="12069" width="7.7109375" style="0" customWidth="1"/>
    <col min="12070" max="12070" width="12.140625" style="0" customWidth="1"/>
    <col min="12071" max="12071" width="9.00390625" style="0" customWidth="1"/>
    <col min="12289" max="12289" width="27.28125" style="0" customWidth="1"/>
    <col min="12290" max="12290" width="7.57421875" style="0" customWidth="1"/>
    <col min="12291" max="12291" width="5.140625" style="0" customWidth="1"/>
    <col min="12292" max="12292" width="9.00390625" style="0" hidden="1" customWidth="1"/>
    <col min="12293" max="12293" width="7.8515625" style="0" customWidth="1"/>
    <col min="12294" max="12294" width="9.00390625" style="0" hidden="1" customWidth="1"/>
    <col min="12295" max="12302" width="5.57421875" style="0" customWidth="1"/>
    <col min="12303" max="12303" width="7.28125" style="0" customWidth="1"/>
    <col min="12304" max="12322" width="5.57421875" style="0" customWidth="1"/>
    <col min="12323" max="12323" width="5.00390625" style="0" customWidth="1"/>
    <col min="12324" max="12324" width="5.57421875" style="0" customWidth="1"/>
    <col min="12325" max="12325" width="7.7109375" style="0" customWidth="1"/>
    <col min="12326" max="12326" width="12.140625" style="0" customWidth="1"/>
    <col min="12327" max="12327" width="9.00390625" style="0" customWidth="1"/>
    <col min="12545" max="12545" width="27.28125" style="0" customWidth="1"/>
    <col min="12546" max="12546" width="7.57421875" style="0" customWidth="1"/>
    <col min="12547" max="12547" width="5.140625" style="0" customWidth="1"/>
    <col min="12548" max="12548" width="9.00390625" style="0" hidden="1" customWidth="1"/>
    <col min="12549" max="12549" width="7.8515625" style="0" customWidth="1"/>
    <col min="12550" max="12550" width="9.00390625" style="0" hidden="1" customWidth="1"/>
    <col min="12551" max="12558" width="5.57421875" style="0" customWidth="1"/>
    <col min="12559" max="12559" width="7.28125" style="0" customWidth="1"/>
    <col min="12560" max="12578" width="5.57421875" style="0" customWidth="1"/>
    <col min="12579" max="12579" width="5.00390625" style="0" customWidth="1"/>
    <col min="12580" max="12580" width="5.57421875" style="0" customWidth="1"/>
    <col min="12581" max="12581" width="7.7109375" style="0" customWidth="1"/>
    <col min="12582" max="12582" width="12.140625" style="0" customWidth="1"/>
    <col min="12583" max="12583" width="9.00390625" style="0" customWidth="1"/>
    <col min="12801" max="12801" width="27.28125" style="0" customWidth="1"/>
    <col min="12802" max="12802" width="7.57421875" style="0" customWidth="1"/>
    <col min="12803" max="12803" width="5.140625" style="0" customWidth="1"/>
    <col min="12804" max="12804" width="9.00390625" style="0" hidden="1" customWidth="1"/>
    <col min="12805" max="12805" width="7.8515625" style="0" customWidth="1"/>
    <col min="12806" max="12806" width="9.00390625" style="0" hidden="1" customWidth="1"/>
    <col min="12807" max="12814" width="5.57421875" style="0" customWidth="1"/>
    <col min="12815" max="12815" width="7.28125" style="0" customWidth="1"/>
    <col min="12816" max="12834" width="5.57421875" style="0" customWidth="1"/>
    <col min="12835" max="12835" width="5.00390625" style="0" customWidth="1"/>
    <col min="12836" max="12836" width="5.57421875" style="0" customWidth="1"/>
    <col min="12837" max="12837" width="7.7109375" style="0" customWidth="1"/>
    <col min="12838" max="12838" width="12.140625" style="0" customWidth="1"/>
    <col min="12839" max="12839" width="9.00390625" style="0" customWidth="1"/>
    <col min="13057" max="13057" width="27.28125" style="0" customWidth="1"/>
    <col min="13058" max="13058" width="7.57421875" style="0" customWidth="1"/>
    <col min="13059" max="13059" width="5.140625" style="0" customWidth="1"/>
    <col min="13060" max="13060" width="9.00390625" style="0" hidden="1" customWidth="1"/>
    <col min="13061" max="13061" width="7.8515625" style="0" customWidth="1"/>
    <col min="13062" max="13062" width="9.00390625" style="0" hidden="1" customWidth="1"/>
    <col min="13063" max="13070" width="5.57421875" style="0" customWidth="1"/>
    <col min="13071" max="13071" width="7.28125" style="0" customWidth="1"/>
    <col min="13072" max="13090" width="5.57421875" style="0" customWidth="1"/>
    <col min="13091" max="13091" width="5.00390625" style="0" customWidth="1"/>
    <col min="13092" max="13092" width="5.57421875" style="0" customWidth="1"/>
    <col min="13093" max="13093" width="7.7109375" style="0" customWidth="1"/>
    <col min="13094" max="13094" width="12.140625" style="0" customWidth="1"/>
    <col min="13095" max="13095" width="9.00390625" style="0" customWidth="1"/>
    <col min="13313" max="13313" width="27.28125" style="0" customWidth="1"/>
    <col min="13314" max="13314" width="7.57421875" style="0" customWidth="1"/>
    <col min="13315" max="13315" width="5.140625" style="0" customWidth="1"/>
    <col min="13316" max="13316" width="9.00390625" style="0" hidden="1" customWidth="1"/>
    <col min="13317" max="13317" width="7.8515625" style="0" customWidth="1"/>
    <col min="13318" max="13318" width="9.00390625" style="0" hidden="1" customWidth="1"/>
    <col min="13319" max="13326" width="5.57421875" style="0" customWidth="1"/>
    <col min="13327" max="13327" width="7.28125" style="0" customWidth="1"/>
    <col min="13328" max="13346" width="5.57421875" style="0" customWidth="1"/>
    <col min="13347" max="13347" width="5.00390625" style="0" customWidth="1"/>
    <col min="13348" max="13348" width="5.57421875" style="0" customWidth="1"/>
    <col min="13349" max="13349" width="7.7109375" style="0" customWidth="1"/>
    <col min="13350" max="13350" width="12.140625" style="0" customWidth="1"/>
    <col min="13351" max="13351" width="9.00390625" style="0" customWidth="1"/>
    <col min="13569" max="13569" width="27.28125" style="0" customWidth="1"/>
    <col min="13570" max="13570" width="7.57421875" style="0" customWidth="1"/>
    <col min="13571" max="13571" width="5.140625" style="0" customWidth="1"/>
    <col min="13572" max="13572" width="9.00390625" style="0" hidden="1" customWidth="1"/>
    <col min="13573" max="13573" width="7.8515625" style="0" customWidth="1"/>
    <col min="13574" max="13574" width="9.00390625" style="0" hidden="1" customWidth="1"/>
    <col min="13575" max="13582" width="5.57421875" style="0" customWidth="1"/>
    <col min="13583" max="13583" width="7.28125" style="0" customWidth="1"/>
    <col min="13584" max="13602" width="5.57421875" style="0" customWidth="1"/>
    <col min="13603" max="13603" width="5.00390625" style="0" customWidth="1"/>
    <col min="13604" max="13604" width="5.57421875" style="0" customWidth="1"/>
    <col min="13605" max="13605" width="7.7109375" style="0" customWidth="1"/>
    <col min="13606" max="13606" width="12.140625" style="0" customWidth="1"/>
    <col min="13607" max="13607" width="9.00390625" style="0" customWidth="1"/>
    <col min="13825" max="13825" width="27.28125" style="0" customWidth="1"/>
    <col min="13826" max="13826" width="7.57421875" style="0" customWidth="1"/>
    <col min="13827" max="13827" width="5.140625" style="0" customWidth="1"/>
    <col min="13828" max="13828" width="9.00390625" style="0" hidden="1" customWidth="1"/>
    <col min="13829" max="13829" width="7.8515625" style="0" customWidth="1"/>
    <col min="13830" max="13830" width="9.00390625" style="0" hidden="1" customWidth="1"/>
    <col min="13831" max="13838" width="5.57421875" style="0" customWidth="1"/>
    <col min="13839" max="13839" width="7.28125" style="0" customWidth="1"/>
    <col min="13840" max="13858" width="5.57421875" style="0" customWidth="1"/>
    <col min="13859" max="13859" width="5.00390625" style="0" customWidth="1"/>
    <col min="13860" max="13860" width="5.57421875" style="0" customWidth="1"/>
    <col min="13861" max="13861" width="7.7109375" style="0" customWidth="1"/>
    <col min="13862" max="13862" width="12.140625" style="0" customWidth="1"/>
    <col min="13863" max="13863" width="9.00390625" style="0" customWidth="1"/>
    <col min="14081" max="14081" width="27.28125" style="0" customWidth="1"/>
    <col min="14082" max="14082" width="7.57421875" style="0" customWidth="1"/>
    <col min="14083" max="14083" width="5.140625" style="0" customWidth="1"/>
    <col min="14084" max="14084" width="9.00390625" style="0" hidden="1" customWidth="1"/>
    <col min="14085" max="14085" width="7.8515625" style="0" customWidth="1"/>
    <col min="14086" max="14086" width="9.00390625" style="0" hidden="1" customWidth="1"/>
    <col min="14087" max="14094" width="5.57421875" style="0" customWidth="1"/>
    <col min="14095" max="14095" width="7.28125" style="0" customWidth="1"/>
    <col min="14096" max="14114" width="5.57421875" style="0" customWidth="1"/>
    <col min="14115" max="14115" width="5.00390625" style="0" customWidth="1"/>
    <col min="14116" max="14116" width="5.57421875" style="0" customWidth="1"/>
    <col min="14117" max="14117" width="7.7109375" style="0" customWidth="1"/>
    <col min="14118" max="14118" width="12.140625" style="0" customWidth="1"/>
    <col min="14119" max="14119" width="9.00390625" style="0" customWidth="1"/>
    <col min="14337" max="14337" width="27.28125" style="0" customWidth="1"/>
    <col min="14338" max="14338" width="7.57421875" style="0" customWidth="1"/>
    <col min="14339" max="14339" width="5.140625" style="0" customWidth="1"/>
    <col min="14340" max="14340" width="9.00390625" style="0" hidden="1" customWidth="1"/>
    <col min="14341" max="14341" width="7.8515625" style="0" customWidth="1"/>
    <col min="14342" max="14342" width="9.00390625" style="0" hidden="1" customWidth="1"/>
    <col min="14343" max="14350" width="5.57421875" style="0" customWidth="1"/>
    <col min="14351" max="14351" width="7.28125" style="0" customWidth="1"/>
    <col min="14352" max="14370" width="5.57421875" style="0" customWidth="1"/>
    <col min="14371" max="14371" width="5.00390625" style="0" customWidth="1"/>
    <col min="14372" max="14372" width="5.57421875" style="0" customWidth="1"/>
    <col min="14373" max="14373" width="7.7109375" style="0" customWidth="1"/>
    <col min="14374" max="14374" width="12.140625" style="0" customWidth="1"/>
    <col min="14375" max="14375" width="9.00390625" style="0" customWidth="1"/>
    <col min="14593" max="14593" width="27.28125" style="0" customWidth="1"/>
    <col min="14594" max="14594" width="7.57421875" style="0" customWidth="1"/>
    <col min="14595" max="14595" width="5.140625" style="0" customWidth="1"/>
    <col min="14596" max="14596" width="9.00390625" style="0" hidden="1" customWidth="1"/>
    <col min="14597" max="14597" width="7.8515625" style="0" customWidth="1"/>
    <col min="14598" max="14598" width="9.00390625" style="0" hidden="1" customWidth="1"/>
    <col min="14599" max="14606" width="5.57421875" style="0" customWidth="1"/>
    <col min="14607" max="14607" width="7.28125" style="0" customWidth="1"/>
    <col min="14608" max="14626" width="5.57421875" style="0" customWidth="1"/>
    <col min="14627" max="14627" width="5.00390625" style="0" customWidth="1"/>
    <col min="14628" max="14628" width="5.57421875" style="0" customWidth="1"/>
    <col min="14629" max="14629" width="7.7109375" style="0" customWidth="1"/>
    <col min="14630" max="14630" width="12.140625" style="0" customWidth="1"/>
    <col min="14631" max="14631" width="9.00390625" style="0" customWidth="1"/>
    <col min="14849" max="14849" width="27.28125" style="0" customWidth="1"/>
    <col min="14850" max="14850" width="7.57421875" style="0" customWidth="1"/>
    <col min="14851" max="14851" width="5.140625" style="0" customWidth="1"/>
    <col min="14852" max="14852" width="9.00390625" style="0" hidden="1" customWidth="1"/>
    <col min="14853" max="14853" width="7.8515625" style="0" customWidth="1"/>
    <col min="14854" max="14854" width="9.00390625" style="0" hidden="1" customWidth="1"/>
    <col min="14855" max="14862" width="5.57421875" style="0" customWidth="1"/>
    <col min="14863" max="14863" width="7.28125" style="0" customWidth="1"/>
    <col min="14864" max="14882" width="5.57421875" style="0" customWidth="1"/>
    <col min="14883" max="14883" width="5.00390625" style="0" customWidth="1"/>
    <col min="14884" max="14884" width="5.57421875" style="0" customWidth="1"/>
    <col min="14885" max="14885" width="7.7109375" style="0" customWidth="1"/>
    <col min="14886" max="14886" width="12.140625" style="0" customWidth="1"/>
    <col min="14887" max="14887" width="9.00390625" style="0" customWidth="1"/>
    <col min="15105" max="15105" width="27.28125" style="0" customWidth="1"/>
    <col min="15106" max="15106" width="7.57421875" style="0" customWidth="1"/>
    <col min="15107" max="15107" width="5.140625" style="0" customWidth="1"/>
    <col min="15108" max="15108" width="9.00390625" style="0" hidden="1" customWidth="1"/>
    <col min="15109" max="15109" width="7.8515625" style="0" customWidth="1"/>
    <col min="15110" max="15110" width="9.00390625" style="0" hidden="1" customWidth="1"/>
    <col min="15111" max="15118" width="5.57421875" style="0" customWidth="1"/>
    <col min="15119" max="15119" width="7.28125" style="0" customWidth="1"/>
    <col min="15120" max="15138" width="5.57421875" style="0" customWidth="1"/>
    <col min="15139" max="15139" width="5.00390625" style="0" customWidth="1"/>
    <col min="15140" max="15140" width="5.57421875" style="0" customWidth="1"/>
    <col min="15141" max="15141" width="7.7109375" style="0" customWidth="1"/>
    <col min="15142" max="15142" width="12.140625" style="0" customWidth="1"/>
    <col min="15143" max="15143" width="9.00390625" style="0" customWidth="1"/>
    <col min="15361" max="15361" width="27.28125" style="0" customWidth="1"/>
    <col min="15362" max="15362" width="7.57421875" style="0" customWidth="1"/>
    <col min="15363" max="15363" width="5.140625" style="0" customWidth="1"/>
    <col min="15364" max="15364" width="9.00390625" style="0" hidden="1" customWidth="1"/>
    <col min="15365" max="15365" width="7.8515625" style="0" customWidth="1"/>
    <col min="15366" max="15366" width="9.00390625" style="0" hidden="1" customWidth="1"/>
    <col min="15367" max="15374" width="5.57421875" style="0" customWidth="1"/>
    <col min="15375" max="15375" width="7.28125" style="0" customWidth="1"/>
    <col min="15376" max="15394" width="5.57421875" style="0" customWidth="1"/>
    <col min="15395" max="15395" width="5.00390625" style="0" customWidth="1"/>
    <col min="15396" max="15396" width="5.57421875" style="0" customWidth="1"/>
    <col min="15397" max="15397" width="7.7109375" style="0" customWidth="1"/>
    <col min="15398" max="15398" width="12.140625" style="0" customWidth="1"/>
    <col min="15399" max="15399" width="9.00390625" style="0" customWidth="1"/>
    <col min="15617" max="15617" width="27.28125" style="0" customWidth="1"/>
    <col min="15618" max="15618" width="7.57421875" style="0" customWidth="1"/>
    <col min="15619" max="15619" width="5.140625" style="0" customWidth="1"/>
    <col min="15620" max="15620" width="9.00390625" style="0" hidden="1" customWidth="1"/>
    <col min="15621" max="15621" width="7.8515625" style="0" customWidth="1"/>
    <col min="15622" max="15622" width="9.00390625" style="0" hidden="1" customWidth="1"/>
    <col min="15623" max="15630" width="5.57421875" style="0" customWidth="1"/>
    <col min="15631" max="15631" width="7.28125" style="0" customWidth="1"/>
    <col min="15632" max="15650" width="5.57421875" style="0" customWidth="1"/>
    <col min="15651" max="15651" width="5.00390625" style="0" customWidth="1"/>
    <col min="15652" max="15652" width="5.57421875" style="0" customWidth="1"/>
    <col min="15653" max="15653" width="7.7109375" style="0" customWidth="1"/>
    <col min="15654" max="15654" width="12.140625" style="0" customWidth="1"/>
    <col min="15655" max="15655" width="9.00390625" style="0" customWidth="1"/>
    <col min="15873" max="15873" width="27.28125" style="0" customWidth="1"/>
    <col min="15874" max="15874" width="7.57421875" style="0" customWidth="1"/>
    <col min="15875" max="15875" width="5.140625" style="0" customWidth="1"/>
    <col min="15876" max="15876" width="9.00390625" style="0" hidden="1" customWidth="1"/>
    <col min="15877" max="15877" width="7.8515625" style="0" customWidth="1"/>
    <col min="15878" max="15878" width="9.00390625" style="0" hidden="1" customWidth="1"/>
    <col min="15879" max="15886" width="5.57421875" style="0" customWidth="1"/>
    <col min="15887" max="15887" width="7.28125" style="0" customWidth="1"/>
    <col min="15888" max="15906" width="5.57421875" style="0" customWidth="1"/>
    <col min="15907" max="15907" width="5.00390625" style="0" customWidth="1"/>
    <col min="15908" max="15908" width="5.57421875" style="0" customWidth="1"/>
    <col min="15909" max="15909" width="7.7109375" style="0" customWidth="1"/>
    <col min="15910" max="15910" width="12.140625" style="0" customWidth="1"/>
    <col min="15911" max="15911" width="9.00390625" style="0" customWidth="1"/>
    <col min="16129" max="16129" width="27.28125" style="0" customWidth="1"/>
    <col min="16130" max="16130" width="7.57421875" style="0" customWidth="1"/>
    <col min="16131" max="16131" width="5.140625" style="0" customWidth="1"/>
    <col min="16132" max="16132" width="9.00390625" style="0" hidden="1" customWidth="1"/>
    <col min="16133" max="16133" width="7.8515625" style="0" customWidth="1"/>
    <col min="16134" max="16134" width="9.00390625" style="0" hidden="1" customWidth="1"/>
    <col min="16135" max="16142" width="5.57421875" style="0" customWidth="1"/>
    <col min="16143" max="16143" width="7.28125" style="0" customWidth="1"/>
    <col min="16144" max="16162" width="5.57421875" style="0" customWidth="1"/>
    <col min="16163" max="16163" width="5.00390625" style="0" customWidth="1"/>
    <col min="16164" max="16164" width="5.57421875" style="0" customWidth="1"/>
    <col min="16165" max="16165" width="7.7109375" style="0" customWidth="1"/>
    <col min="16166" max="16166" width="12.140625" style="0" customWidth="1"/>
    <col min="16167" max="16167" width="9.00390625" style="0" customWidth="1"/>
  </cols>
  <sheetData>
    <row r="1" spans="1:38" s="4" customFormat="1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2"/>
      <c r="AG1" s="2"/>
      <c r="AH1" s="2"/>
      <c r="AI1" s="2"/>
      <c r="AJ1" s="2"/>
      <c r="AK1" s="2"/>
      <c r="AL1" s="2"/>
    </row>
    <row r="2" spans="1:38" s="6" customFormat="1" ht="62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</row>
    <row r="3" spans="1:38" s="9" customFormat="1" ht="30" customHeight="1">
      <c r="A3" s="7" t="s">
        <v>38</v>
      </c>
      <c r="B3" s="7"/>
      <c r="C3" s="7"/>
      <c r="D3" s="7"/>
      <c r="E3" s="8"/>
      <c r="F3" s="8"/>
      <c r="G3" s="7">
        <v>5</v>
      </c>
      <c r="H3" s="7">
        <v>8</v>
      </c>
      <c r="I3" s="7">
        <v>31</v>
      </c>
      <c r="J3" s="7">
        <v>4</v>
      </c>
      <c r="K3" s="7">
        <v>125</v>
      </c>
      <c r="L3" s="7">
        <v>35</v>
      </c>
      <c r="M3" s="7">
        <v>17</v>
      </c>
      <c r="N3" s="7">
        <v>16</v>
      </c>
      <c r="O3" s="7">
        <v>22</v>
      </c>
      <c r="P3" s="7">
        <v>10</v>
      </c>
      <c r="Q3" s="7">
        <v>20</v>
      </c>
      <c r="R3" s="7">
        <v>80</v>
      </c>
      <c r="S3" s="7">
        <v>19</v>
      </c>
      <c r="T3" s="7">
        <v>20</v>
      </c>
      <c r="U3" s="7">
        <v>230</v>
      </c>
      <c r="V3" s="7">
        <v>194</v>
      </c>
      <c r="W3" s="7">
        <v>128</v>
      </c>
      <c r="X3" s="7">
        <v>97</v>
      </c>
      <c r="Y3" s="7">
        <v>30</v>
      </c>
      <c r="Z3" s="7">
        <v>8</v>
      </c>
      <c r="AA3" s="7">
        <v>94</v>
      </c>
      <c r="AB3" s="7">
        <v>33</v>
      </c>
      <c r="AC3" s="7">
        <v>65</v>
      </c>
      <c r="AD3" s="7">
        <v>163</v>
      </c>
      <c r="AE3" s="7">
        <v>40</v>
      </c>
      <c r="AF3" s="7">
        <v>22</v>
      </c>
      <c r="AG3" s="7">
        <v>33</v>
      </c>
      <c r="AH3" s="7">
        <v>8</v>
      </c>
      <c r="AI3" s="7">
        <v>23</v>
      </c>
      <c r="AJ3" s="7">
        <v>20</v>
      </c>
      <c r="AK3" s="7">
        <v>1903</v>
      </c>
      <c r="AL3" s="7"/>
    </row>
    <row r="4" spans="1:38" ht="24.95" customHeight="1">
      <c r="A4" s="10" t="s">
        <v>39</v>
      </c>
      <c r="B4" s="11" t="s">
        <v>40</v>
      </c>
      <c r="C4" s="11" t="s">
        <v>41</v>
      </c>
      <c r="D4" s="11" t="s">
        <v>42</v>
      </c>
      <c r="E4" s="12">
        <v>40</v>
      </c>
      <c r="F4" s="12" t="e">
        <f>SUM(G4:AJ4,#REF!)</f>
        <v>#REF!</v>
      </c>
      <c r="G4" s="13"/>
      <c r="H4" s="13"/>
      <c r="I4" s="13">
        <v>1</v>
      </c>
      <c r="J4" s="13"/>
      <c r="K4" s="13">
        <v>2</v>
      </c>
      <c r="L4" s="13"/>
      <c r="M4" s="13"/>
      <c r="N4" s="13"/>
      <c r="O4" s="13"/>
      <c r="P4" s="13">
        <v>2</v>
      </c>
      <c r="Q4" s="13"/>
      <c r="R4" s="13"/>
      <c r="S4" s="13"/>
      <c r="T4" s="13"/>
      <c r="U4" s="13">
        <v>2</v>
      </c>
      <c r="V4" s="13">
        <v>2</v>
      </c>
      <c r="W4" s="13">
        <v>2</v>
      </c>
      <c r="X4" s="13"/>
      <c r="Y4" s="13">
        <v>1</v>
      </c>
      <c r="Z4" s="13"/>
      <c r="AA4" s="13">
        <v>2</v>
      </c>
      <c r="AB4" s="13"/>
      <c r="AC4" s="13"/>
      <c r="AD4" s="13">
        <v>2</v>
      </c>
      <c r="AE4" s="13"/>
      <c r="AF4" s="13">
        <v>1</v>
      </c>
      <c r="AG4" s="13">
        <v>1</v>
      </c>
      <c r="AH4" s="13"/>
      <c r="AI4" s="13"/>
      <c r="AJ4" s="13"/>
      <c r="AK4" s="13">
        <v>11</v>
      </c>
      <c r="AL4" s="14">
        <v>3300</v>
      </c>
    </row>
    <row r="5" spans="1:38" ht="24.95" customHeight="1">
      <c r="A5" s="15" t="s">
        <v>43</v>
      </c>
      <c r="B5" s="11" t="s">
        <v>40</v>
      </c>
      <c r="C5" s="11" t="s">
        <v>41</v>
      </c>
      <c r="D5" s="11" t="s">
        <v>42</v>
      </c>
      <c r="E5" s="12">
        <v>90</v>
      </c>
      <c r="F5" s="12" t="e">
        <f>SUM(G5:AJ5,#REF!)</f>
        <v>#REF!</v>
      </c>
      <c r="G5" s="13">
        <v>1</v>
      </c>
      <c r="H5" s="13">
        <v>1</v>
      </c>
      <c r="I5" s="13">
        <v>1</v>
      </c>
      <c r="J5" s="13">
        <v>2</v>
      </c>
      <c r="K5" s="13">
        <v>1</v>
      </c>
      <c r="L5" s="13">
        <v>1</v>
      </c>
      <c r="M5" s="13"/>
      <c r="N5" s="13"/>
      <c r="O5" s="13"/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2</v>
      </c>
      <c r="V5" s="13">
        <v>2</v>
      </c>
      <c r="W5" s="13">
        <v>2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3">
        <v>1</v>
      </c>
      <c r="AD5" s="13">
        <v>2</v>
      </c>
      <c r="AE5" s="13">
        <v>1</v>
      </c>
      <c r="AF5" s="13">
        <v>1</v>
      </c>
      <c r="AG5" s="13"/>
      <c r="AH5" s="13"/>
      <c r="AI5" s="13">
        <v>1</v>
      </c>
      <c r="AJ5" s="13"/>
      <c r="AK5" s="13">
        <v>48</v>
      </c>
      <c r="AL5" s="14">
        <v>3300</v>
      </c>
    </row>
    <row r="6" spans="1:38" ht="24.95" customHeight="1">
      <c r="A6" s="15" t="s">
        <v>44</v>
      </c>
      <c r="B6" s="11" t="s">
        <v>40</v>
      </c>
      <c r="C6" s="11" t="s">
        <v>41</v>
      </c>
      <c r="D6" s="11" t="s">
        <v>42</v>
      </c>
      <c r="E6" s="12">
        <v>30</v>
      </c>
      <c r="F6" s="12" t="e">
        <f>SUM(G6:AJ6,#REF!)</f>
        <v>#REF!</v>
      </c>
      <c r="G6" s="13"/>
      <c r="H6" s="13"/>
      <c r="I6" s="13"/>
      <c r="J6" s="13"/>
      <c r="K6" s="13">
        <v>1</v>
      </c>
      <c r="L6" s="13"/>
      <c r="M6" s="13"/>
      <c r="N6" s="13"/>
      <c r="O6" s="13"/>
      <c r="P6" s="13">
        <v>1</v>
      </c>
      <c r="Q6" s="13"/>
      <c r="R6" s="13">
        <v>1</v>
      </c>
      <c r="S6" s="13"/>
      <c r="T6" s="13"/>
      <c r="U6" s="13">
        <v>2</v>
      </c>
      <c r="V6" s="13">
        <v>2</v>
      </c>
      <c r="W6" s="13">
        <v>1</v>
      </c>
      <c r="X6" s="13">
        <v>1</v>
      </c>
      <c r="Y6" s="13"/>
      <c r="Z6" s="13"/>
      <c r="AA6" s="13">
        <v>1</v>
      </c>
      <c r="AB6" s="13"/>
      <c r="AC6" s="13"/>
      <c r="AD6" s="13">
        <v>2</v>
      </c>
      <c r="AE6" s="13">
        <v>1</v>
      </c>
      <c r="AF6" s="13"/>
      <c r="AG6" s="13"/>
      <c r="AH6" s="13"/>
      <c r="AI6" s="13"/>
      <c r="AJ6" s="13"/>
      <c r="AK6" s="13">
        <v>17</v>
      </c>
      <c r="AL6" s="14">
        <v>3300</v>
      </c>
    </row>
    <row r="7" spans="1:38" ht="31.5" customHeight="1">
      <c r="A7" s="10" t="s">
        <v>45</v>
      </c>
      <c r="B7" s="11" t="s">
        <v>40</v>
      </c>
      <c r="C7" s="11" t="s">
        <v>41</v>
      </c>
      <c r="D7" s="11" t="s">
        <v>46</v>
      </c>
      <c r="E7" s="12">
        <v>150</v>
      </c>
      <c r="F7" s="12" t="e">
        <f>SUM(G7:AJ7,#REF!)</f>
        <v>#REF!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>
        <v>150</v>
      </c>
      <c r="AL7" s="14">
        <v>3300</v>
      </c>
    </row>
    <row r="8" spans="1:38" ht="24.95" customHeight="1">
      <c r="A8" s="16" t="s">
        <v>47</v>
      </c>
      <c r="B8" s="11" t="s">
        <v>40</v>
      </c>
      <c r="C8" s="11" t="s">
        <v>41</v>
      </c>
      <c r="D8" s="11" t="s">
        <v>42</v>
      </c>
      <c r="E8" s="12">
        <v>40</v>
      </c>
      <c r="F8" s="12" t="e">
        <f>SUM(G8:AJ8,#REF!)</f>
        <v>#REF!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>
        <v>40</v>
      </c>
      <c r="AD8" s="13"/>
      <c r="AE8" s="13"/>
      <c r="AF8" s="13"/>
      <c r="AG8" s="13"/>
      <c r="AH8" s="13"/>
      <c r="AI8" s="13"/>
      <c r="AJ8" s="13"/>
      <c r="AK8" s="13">
        <v>0</v>
      </c>
      <c r="AL8" s="14">
        <v>2800</v>
      </c>
    </row>
    <row r="9" spans="1:38" ht="24.95" customHeight="1">
      <c r="A9" s="16" t="s">
        <v>48</v>
      </c>
      <c r="B9" s="11" t="s">
        <v>40</v>
      </c>
      <c r="C9" s="11" t="s">
        <v>41</v>
      </c>
      <c r="D9" s="11" t="s">
        <v>42</v>
      </c>
      <c r="E9" s="12">
        <v>40</v>
      </c>
      <c r="F9" s="12" t="e">
        <f>SUM(G9:AJ9,#REF!)</f>
        <v>#REF!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10</v>
      </c>
      <c r="AK9" s="13">
        <v>5</v>
      </c>
      <c r="AL9" s="14">
        <v>2800</v>
      </c>
    </row>
    <row r="10" spans="1:38" ht="24.95" customHeight="1">
      <c r="A10" s="10" t="s">
        <v>49</v>
      </c>
      <c r="B10" s="11" t="s">
        <v>40</v>
      </c>
      <c r="C10" s="11" t="s">
        <v>41</v>
      </c>
      <c r="D10" s="11" t="s">
        <v>42</v>
      </c>
      <c r="E10" s="12">
        <v>30</v>
      </c>
      <c r="F10" s="12" t="e">
        <f>SUM(G10:AJ10,#REF!)</f>
        <v>#REF!</v>
      </c>
      <c r="G10" s="13">
        <v>1</v>
      </c>
      <c r="H10" s="13">
        <v>1</v>
      </c>
      <c r="I10" s="13"/>
      <c r="J10" s="13"/>
      <c r="K10" s="13"/>
      <c r="L10" s="13">
        <v>1</v>
      </c>
      <c r="M10" s="13">
        <v>1</v>
      </c>
      <c r="N10" s="13">
        <v>1</v>
      </c>
      <c r="O10" s="13">
        <v>1</v>
      </c>
      <c r="P10" s="13"/>
      <c r="Q10" s="13"/>
      <c r="R10" s="13">
        <v>1</v>
      </c>
      <c r="S10" s="13"/>
      <c r="T10" s="13"/>
      <c r="U10" s="13"/>
      <c r="V10" s="13"/>
      <c r="W10" s="13">
        <v>1</v>
      </c>
      <c r="X10" s="13"/>
      <c r="Y10" s="13"/>
      <c r="Z10" s="13">
        <v>1</v>
      </c>
      <c r="AA10" s="13">
        <v>1</v>
      </c>
      <c r="AB10" s="13">
        <v>1</v>
      </c>
      <c r="AC10" s="13"/>
      <c r="AD10" s="13"/>
      <c r="AE10" s="13"/>
      <c r="AF10" s="13"/>
      <c r="AG10" s="13">
        <v>1</v>
      </c>
      <c r="AH10" s="13"/>
      <c r="AI10" s="13">
        <v>1</v>
      </c>
      <c r="AJ10" s="13"/>
      <c r="AK10" s="13">
        <v>13</v>
      </c>
      <c r="AL10" s="14">
        <v>3300</v>
      </c>
    </row>
    <row r="11" spans="1:38" ht="24.95" customHeight="1">
      <c r="A11" s="17" t="s">
        <v>50</v>
      </c>
      <c r="B11" s="11" t="s">
        <v>40</v>
      </c>
      <c r="C11" s="11" t="s">
        <v>41</v>
      </c>
      <c r="D11" s="11" t="s">
        <v>46</v>
      </c>
      <c r="E11" s="12">
        <v>50</v>
      </c>
      <c r="F11" s="12" t="e">
        <f>SUM(G11:AJ11,#REF!)</f>
        <v>#REF!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>
        <v>50</v>
      </c>
      <c r="AL11" s="14">
        <v>2800</v>
      </c>
    </row>
    <row r="12" spans="1:38" ht="24.95" customHeight="1">
      <c r="A12" s="16" t="s">
        <v>51</v>
      </c>
      <c r="B12" s="11" t="s">
        <v>40</v>
      </c>
      <c r="C12" s="11" t="s">
        <v>41</v>
      </c>
      <c r="D12" s="11" t="s">
        <v>42</v>
      </c>
      <c r="E12" s="12">
        <v>40</v>
      </c>
      <c r="F12" s="12" t="e">
        <f>SUM(G12:AJ12,#REF!)</f>
        <v>#REF!</v>
      </c>
      <c r="G12" s="13"/>
      <c r="H12" s="13"/>
      <c r="I12" s="13">
        <v>1</v>
      </c>
      <c r="J12" s="13"/>
      <c r="K12" s="13"/>
      <c r="L12" s="13">
        <v>2</v>
      </c>
      <c r="M12" s="13"/>
      <c r="N12" s="13">
        <v>1</v>
      </c>
      <c r="O12" s="13"/>
      <c r="P12" s="13"/>
      <c r="Q12" s="13"/>
      <c r="R12" s="13">
        <v>2</v>
      </c>
      <c r="S12" s="13">
        <v>2</v>
      </c>
      <c r="T12" s="13"/>
      <c r="U12" s="13">
        <v>1</v>
      </c>
      <c r="V12" s="13"/>
      <c r="W12" s="13">
        <v>2</v>
      </c>
      <c r="X12" s="13">
        <v>2</v>
      </c>
      <c r="Y12" s="13">
        <v>2</v>
      </c>
      <c r="Z12" s="13"/>
      <c r="AA12" s="13">
        <v>1</v>
      </c>
      <c r="AB12" s="13">
        <v>1</v>
      </c>
      <c r="AC12" s="13"/>
      <c r="AD12" s="13">
        <v>2</v>
      </c>
      <c r="AE12" s="13">
        <v>1</v>
      </c>
      <c r="AF12" s="13"/>
      <c r="AG12" s="13">
        <v>1</v>
      </c>
      <c r="AH12" s="13"/>
      <c r="AI12" s="13"/>
      <c r="AJ12" s="13">
        <v>2</v>
      </c>
      <c r="AK12" s="13">
        <v>13</v>
      </c>
      <c r="AL12" s="14">
        <v>3300</v>
      </c>
    </row>
    <row r="13" spans="1:38" ht="24.95" customHeight="1">
      <c r="A13" s="18" t="s">
        <v>52</v>
      </c>
      <c r="B13" s="11" t="s">
        <v>40</v>
      </c>
      <c r="C13" s="11" t="s">
        <v>53</v>
      </c>
      <c r="D13" s="11" t="s">
        <v>42</v>
      </c>
      <c r="E13" s="12">
        <v>40</v>
      </c>
      <c r="F13" s="12" t="e">
        <f>SUM(G13:AJ13,#REF!)</f>
        <v>#REF!</v>
      </c>
      <c r="G13" s="13"/>
      <c r="H13" s="13"/>
      <c r="I13" s="13"/>
      <c r="J13" s="13"/>
      <c r="K13" s="13">
        <v>2</v>
      </c>
      <c r="L13" s="13">
        <v>1</v>
      </c>
      <c r="M13" s="13"/>
      <c r="N13" s="13"/>
      <c r="O13" s="13"/>
      <c r="P13" s="13"/>
      <c r="Q13" s="13">
        <v>2</v>
      </c>
      <c r="R13" s="13"/>
      <c r="S13" s="13">
        <v>1</v>
      </c>
      <c r="T13" s="13"/>
      <c r="U13" s="13">
        <v>2</v>
      </c>
      <c r="V13" s="13">
        <v>2</v>
      </c>
      <c r="W13" s="13">
        <v>2</v>
      </c>
      <c r="X13" s="13">
        <v>2</v>
      </c>
      <c r="Y13" s="13">
        <v>1</v>
      </c>
      <c r="Z13" s="13"/>
      <c r="AA13" s="13">
        <v>2</v>
      </c>
      <c r="AB13" s="13"/>
      <c r="AC13" s="13"/>
      <c r="AD13" s="13">
        <v>2</v>
      </c>
      <c r="AE13" s="13"/>
      <c r="AF13" s="13"/>
      <c r="AG13" s="13">
        <v>1</v>
      </c>
      <c r="AH13" s="13"/>
      <c r="AI13" s="13">
        <v>2</v>
      </c>
      <c r="AJ13" s="13"/>
      <c r="AK13" s="13">
        <v>10</v>
      </c>
      <c r="AL13" s="14">
        <v>3300</v>
      </c>
    </row>
    <row r="14" spans="1:38" ht="24.95" customHeight="1">
      <c r="A14" s="18" t="s">
        <v>54</v>
      </c>
      <c r="B14" s="11" t="s">
        <v>40</v>
      </c>
      <c r="C14" s="11" t="s">
        <v>53</v>
      </c>
      <c r="D14" s="11" t="s">
        <v>42</v>
      </c>
      <c r="E14" s="12">
        <v>40</v>
      </c>
      <c r="F14" s="12" t="e">
        <f>SUM(G14:AJ14,#REF!)</f>
        <v>#REF!</v>
      </c>
      <c r="G14" s="13"/>
      <c r="H14" s="13">
        <v>1</v>
      </c>
      <c r="I14" s="13">
        <v>1</v>
      </c>
      <c r="J14" s="13"/>
      <c r="K14" s="13">
        <v>2</v>
      </c>
      <c r="L14" s="13"/>
      <c r="M14" s="13">
        <v>1</v>
      </c>
      <c r="N14" s="13">
        <v>1</v>
      </c>
      <c r="O14" s="13">
        <v>1</v>
      </c>
      <c r="P14" s="13"/>
      <c r="Q14" s="13"/>
      <c r="R14" s="13"/>
      <c r="S14" s="13"/>
      <c r="T14" s="13"/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/>
      <c r="AA14" s="13">
        <v>1</v>
      </c>
      <c r="AB14" s="13"/>
      <c r="AC14" s="13"/>
      <c r="AD14" s="13"/>
      <c r="AE14" s="13"/>
      <c r="AF14" s="13"/>
      <c r="AG14" s="13">
        <v>1</v>
      </c>
      <c r="AH14" s="13">
        <v>1</v>
      </c>
      <c r="AI14" s="13"/>
      <c r="AJ14" s="13"/>
      <c r="AK14" s="13">
        <v>24</v>
      </c>
      <c r="AL14" s="14">
        <v>3300</v>
      </c>
    </row>
    <row r="15" spans="1:38" ht="24.95" customHeight="1">
      <c r="A15" s="16" t="s">
        <v>55</v>
      </c>
      <c r="B15" s="11" t="s">
        <v>40</v>
      </c>
      <c r="C15" s="11" t="s">
        <v>53</v>
      </c>
      <c r="D15" s="11" t="s">
        <v>42</v>
      </c>
      <c r="E15" s="12">
        <v>35</v>
      </c>
      <c r="F15" s="12" t="e">
        <f>SUM(G15:AJ15,#REF!)</f>
        <v>#REF!</v>
      </c>
      <c r="G15" s="13"/>
      <c r="H15" s="13"/>
      <c r="I15" s="13">
        <v>1</v>
      </c>
      <c r="J15" s="13"/>
      <c r="K15" s="13"/>
      <c r="L15" s="13">
        <v>2</v>
      </c>
      <c r="M15" s="13"/>
      <c r="N15" s="13"/>
      <c r="O15" s="13"/>
      <c r="P15" s="13">
        <v>2</v>
      </c>
      <c r="Q15" s="13"/>
      <c r="R15" s="13">
        <v>2</v>
      </c>
      <c r="S15" s="13">
        <v>2</v>
      </c>
      <c r="T15" s="13"/>
      <c r="U15" s="13"/>
      <c r="V15" s="13"/>
      <c r="W15" s="13">
        <v>2</v>
      </c>
      <c r="X15" s="13">
        <v>2</v>
      </c>
      <c r="Y15" s="13">
        <v>2</v>
      </c>
      <c r="Z15" s="13"/>
      <c r="AA15" s="13"/>
      <c r="AB15" s="13"/>
      <c r="AC15" s="13"/>
      <c r="AD15" s="13">
        <v>4</v>
      </c>
      <c r="AE15" s="13"/>
      <c r="AF15" s="13"/>
      <c r="AG15" s="13"/>
      <c r="AH15" s="13">
        <v>1</v>
      </c>
      <c r="AI15" s="13"/>
      <c r="AJ15" s="13"/>
      <c r="AK15" s="13">
        <v>13</v>
      </c>
      <c r="AL15" s="14">
        <v>3300</v>
      </c>
    </row>
    <row r="16" spans="1:38" ht="24.95" customHeight="1">
      <c r="A16" s="10" t="s">
        <v>56</v>
      </c>
      <c r="B16" s="11" t="s">
        <v>40</v>
      </c>
      <c r="C16" s="11" t="s">
        <v>53</v>
      </c>
      <c r="D16" s="11" t="s">
        <v>42</v>
      </c>
      <c r="E16" s="12">
        <v>40</v>
      </c>
      <c r="F16" s="12" t="e">
        <f>SUM(G16:AJ16,#REF!)</f>
        <v>#REF!</v>
      </c>
      <c r="G16" s="13"/>
      <c r="H16" s="13"/>
      <c r="I16" s="13"/>
      <c r="J16" s="13"/>
      <c r="K16" s="13">
        <v>2</v>
      </c>
      <c r="L16" s="13"/>
      <c r="M16" s="13"/>
      <c r="N16" s="13"/>
      <c r="O16" s="13"/>
      <c r="P16" s="13"/>
      <c r="Q16" s="13"/>
      <c r="R16" s="13">
        <v>2</v>
      </c>
      <c r="S16" s="13"/>
      <c r="T16" s="13"/>
      <c r="U16" s="13">
        <v>2</v>
      </c>
      <c r="V16" s="13">
        <v>2</v>
      </c>
      <c r="W16" s="13">
        <v>2</v>
      </c>
      <c r="X16" s="13">
        <v>2</v>
      </c>
      <c r="Y16" s="13"/>
      <c r="Z16" s="13"/>
      <c r="AA16" s="13">
        <v>2</v>
      </c>
      <c r="AB16" s="13"/>
      <c r="AC16" s="13"/>
      <c r="AD16" s="13">
        <v>2</v>
      </c>
      <c r="AE16" s="13"/>
      <c r="AF16" s="13">
        <v>2</v>
      </c>
      <c r="AG16" s="13"/>
      <c r="AH16" s="13"/>
      <c r="AI16" s="13">
        <v>2</v>
      </c>
      <c r="AJ16" s="13"/>
      <c r="AK16" s="13">
        <v>9</v>
      </c>
      <c r="AL16" s="14">
        <v>3300</v>
      </c>
    </row>
    <row r="17" spans="1:38" ht="24.95" customHeight="1">
      <c r="A17" s="10" t="s">
        <v>57</v>
      </c>
      <c r="B17" s="11" t="s">
        <v>40</v>
      </c>
      <c r="C17" s="11" t="s">
        <v>53</v>
      </c>
      <c r="D17" s="11" t="s">
        <v>42</v>
      </c>
      <c r="E17" s="12">
        <v>40</v>
      </c>
      <c r="F17" s="12" t="e">
        <f>SUM(G17:AJ17,#REF!)</f>
        <v>#REF!</v>
      </c>
      <c r="G17" s="13"/>
      <c r="H17" s="13"/>
      <c r="I17" s="13">
        <v>2</v>
      </c>
      <c r="J17" s="13"/>
      <c r="K17" s="13">
        <v>2</v>
      </c>
      <c r="L17" s="13"/>
      <c r="M17" s="13">
        <v>2</v>
      </c>
      <c r="N17" s="13">
        <v>2</v>
      </c>
      <c r="O17" s="13">
        <v>1</v>
      </c>
      <c r="P17" s="13"/>
      <c r="Q17" s="13"/>
      <c r="R17" s="13"/>
      <c r="S17" s="13">
        <v>1</v>
      </c>
      <c r="T17" s="13"/>
      <c r="U17" s="13">
        <v>2</v>
      </c>
      <c r="V17" s="13">
        <v>2</v>
      </c>
      <c r="W17" s="13">
        <v>2</v>
      </c>
      <c r="X17" s="13">
        <v>2</v>
      </c>
      <c r="Y17" s="13">
        <v>2</v>
      </c>
      <c r="Z17" s="13"/>
      <c r="AA17" s="13"/>
      <c r="AB17" s="13"/>
      <c r="AC17" s="13">
        <v>2</v>
      </c>
      <c r="AD17" s="13">
        <v>2</v>
      </c>
      <c r="AE17" s="13"/>
      <c r="AF17" s="13"/>
      <c r="AG17" s="13"/>
      <c r="AH17" s="13"/>
      <c r="AI17" s="13"/>
      <c r="AJ17" s="13"/>
      <c r="AK17" s="13">
        <v>11</v>
      </c>
      <c r="AL17" s="14">
        <v>3300</v>
      </c>
    </row>
    <row r="18" spans="1:38" ht="24.95" customHeight="1">
      <c r="A18" s="16" t="s">
        <v>58</v>
      </c>
      <c r="B18" s="11" t="s">
        <v>40</v>
      </c>
      <c r="C18" s="19" t="s">
        <v>53</v>
      </c>
      <c r="D18" s="11" t="s">
        <v>42</v>
      </c>
      <c r="E18" s="12">
        <v>60</v>
      </c>
      <c r="F18" s="12" t="e">
        <f>SUM(G18:AJ18,#REF!)</f>
        <v>#REF!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2</v>
      </c>
      <c r="S18" s="13"/>
      <c r="T18" s="13">
        <v>2</v>
      </c>
      <c r="U18" s="13">
        <v>4</v>
      </c>
      <c r="V18" s="13">
        <v>2</v>
      </c>
      <c r="W18" s="13"/>
      <c r="X18" s="13">
        <v>1</v>
      </c>
      <c r="Y18" s="13"/>
      <c r="Z18" s="13"/>
      <c r="AA18" s="13">
        <v>2</v>
      </c>
      <c r="AB18" s="13">
        <v>2</v>
      </c>
      <c r="AC18" s="13"/>
      <c r="AD18" s="13">
        <v>2</v>
      </c>
      <c r="AE18" s="13">
        <v>3</v>
      </c>
      <c r="AF18" s="13">
        <v>4</v>
      </c>
      <c r="AG18" s="13"/>
      <c r="AH18" s="13">
        <v>1</v>
      </c>
      <c r="AI18" s="13">
        <v>4</v>
      </c>
      <c r="AJ18" s="13">
        <v>2</v>
      </c>
      <c r="AK18" s="13">
        <v>8</v>
      </c>
      <c r="AL18" s="14">
        <v>2400</v>
      </c>
    </row>
    <row r="19" spans="1:38" ht="24.95" customHeight="1">
      <c r="A19" s="16" t="s">
        <v>59</v>
      </c>
      <c r="B19" s="11" t="s">
        <v>40</v>
      </c>
      <c r="C19" s="11" t="s">
        <v>53</v>
      </c>
      <c r="D19" s="11" t="s">
        <v>42</v>
      </c>
      <c r="E19" s="12">
        <v>35</v>
      </c>
      <c r="F19" s="12" t="e">
        <f>SUM(G19:AJ19,#REF!)</f>
        <v>#REF!</v>
      </c>
      <c r="G19" s="13"/>
      <c r="H19" s="13"/>
      <c r="I19" s="13"/>
      <c r="J19" s="13"/>
      <c r="K19" s="13">
        <v>2</v>
      </c>
      <c r="L19" s="13"/>
      <c r="M19" s="13"/>
      <c r="N19" s="13"/>
      <c r="O19" s="13">
        <v>2</v>
      </c>
      <c r="P19" s="13"/>
      <c r="Q19" s="13">
        <v>2</v>
      </c>
      <c r="R19" s="13">
        <v>2</v>
      </c>
      <c r="S19" s="13">
        <v>1</v>
      </c>
      <c r="T19" s="13">
        <v>2</v>
      </c>
      <c r="U19" s="13"/>
      <c r="V19" s="13"/>
      <c r="W19" s="13">
        <v>2</v>
      </c>
      <c r="X19" s="13">
        <v>2</v>
      </c>
      <c r="Y19" s="13"/>
      <c r="Z19" s="13"/>
      <c r="AA19" s="13">
        <v>2</v>
      </c>
      <c r="AB19" s="13"/>
      <c r="AC19" s="13">
        <v>2</v>
      </c>
      <c r="AD19" s="13"/>
      <c r="AE19" s="13"/>
      <c r="AF19" s="13"/>
      <c r="AG19" s="13"/>
      <c r="AH19" s="13"/>
      <c r="AI19" s="13">
        <v>1</v>
      </c>
      <c r="AJ19" s="13"/>
      <c r="AK19" s="13">
        <v>4</v>
      </c>
      <c r="AL19" s="14">
        <v>2400</v>
      </c>
    </row>
    <row r="20" spans="1:38" ht="24.95" customHeight="1">
      <c r="A20" s="16" t="s">
        <v>60</v>
      </c>
      <c r="B20" s="11" t="s">
        <v>40</v>
      </c>
      <c r="C20" s="11" t="s">
        <v>53</v>
      </c>
      <c r="D20" s="11" t="s">
        <v>42</v>
      </c>
      <c r="E20" s="12">
        <v>70</v>
      </c>
      <c r="F20" s="12" t="e">
        <f>SUM(G20:AJ20,#REF!)</f>
        <v>#REF!</v>
      </c>
      <c r="G20" s="13"/>
      <c r="H20" s="13"/>
      <c r="I20" s="13">
        <v>2</v>
      </c>
      <c r="J20" s="13"/>
      <c r="K20" s="13">
        <v>4</v>
      </c>
      <c r="L20" s="13"/>
      <c r="M20" s="13">
        <v>2</v>
      </c>
      <c r="N20" s="13">
        <v>1</v>
      </c>
      <c r="O20" s="13">
        <v>2</v>
      </c>
      <c r="P20" s="13"/>
      <c r="Q20" s="13"/>
      <c r="R20" s="13">
        <v>2</v>
      </c>
      <c r="S20" s="13">
        <v>1</v>
      </c>
      <c r="T20" s="13">
        <v>2</v>
      </c>
      <c r="U20" s="13">
        <v>4</v>
      </c>
      <c r="V20" s="13">
        <v>6</v>
      </c>
      <c r="W20" s="13">
        <v>2</v>
      </c>
      <c r="X20" s="13">
        <v>2</v>
      </c>
      <c r="Y20" s="13"/>
      <c r="Z20" s="13"/>
      <c r="AA20" s="13">
        <v>4</v>
      </c>
      <c r="AB20" s="13">
        <v>2</v>
      </c>
      <c r="AC20" s="13">
        <v>2</v>
      </c>
      <c r="AD20" s="13">
        <v>4</v>
      </c>
      <c r="AE20" s="13">
        <v>2</v>
      </c>
      <c r="AF20" s="13">
        <v>1</v>
      </c>
      <c r="AG20" s="13">
        <v>2</v>
      </c>
      <c r="AH20" s="13"/>
      <c r="AI20" s="13"/>
      <c r="AJ20" s="13"/>
      <c r="AK20" s="13">
        <v>1</v>
      </c>
      <c r="AL20" s="14">
        <v>2400</v>
      </c>
    </row>
    <row r="21" spans="1:38" ht="24.95" customHeight="1">
      <c r="A21" s="16" t="s">
        <v>61</v>
      </c>
      <c r="B21" s="11" t="s">
        <v>40</v>
      </c>
      <c r="C21" s="11" t="s">
        <v>53</v>
      </c>
      <c r="D21" s="11" t="s">
        <v>42</v>
      </c>
      <c r="E21" s="12">
        <v>35</v>
      </c>
      <c r="F21" s="12" t="e">
        <f>SUM(G21:AJ21,#REF!)</f>
        <v>#REF!</v>
      </c>
      <c r="G21" s="13"/>
      <c r="H21" s="13"/>
      <c r="I21" s="13"/>
      <c r="J21" s="13"/>
      <c r="K21" s="13">
        <v>2</v>
      </c>
      <c r="L21" s="13"/>
      <c r="M21" s="13"/>
      <c r="N21" s="13"/>
      <c r="O21" s="13"/>
      <c r="P21" s="13"/>
      <c r="Q21" s="13">
        <v>1</v>
      </c>
      <c r="R21" s="13"/>
      <c r="S21" s="13">
        <v>1</v>
      </c>
      <c r="T21" s="13"/>
      <c r="U21" s="13">
        <v>2</v>
      </c>
      <c r="V21" s="13">
        <v>2</v>
      </c>
      <c r="W21" s="13">
        <v>2</v>
      </c>
      <c r="X21" s="13"/>
      <c r="Y21" s="13">
        <v>2</v>
      </c>
      <c r="Z21" s="13"/>
      <c r="AA21" s="13">
        <v>2</v>
      </c>
      <c r="AB21" s="13"/>
      <c r="AC21" s="13">
        <v>2</v>
      </c>
      <c r="AD21" s="13">
        <v>2</v>
      </c>
      <c r="AE21" s="13"/>
      <c r="AF21" s="13">
        <v>2</v>
      </c>
      <c r="AG21" s="13"/>
      <c r="AH21" s="13">
        <v>1</v>
      </c>
      <c r="AI21" s="13">
        <v>1</v>
      </c>
      <c r="AJ21" s="13"/>
      <c r="AK21" s="13">
        <v>2</v>
      </c>
      <c r="AL21" s="14">
        <v>2400</v>
      </c>
    </row>
    <row r="22" spans="1:38" ht="24.75" customHeight="1">
      <c r="A22" s="16" t="s">
        <v>62</v>
      </c>
      <c r="B22" s="11" t="s">
        <v>40</v>
      </c>
      <c r="C22" s="11" t="s">
        <v>53</v>
      </c>
      <c r="D22" s="11" t="s">
        <v>42</v>
      </c>
      <c r="E22" s="12">
        <v>80</v>
      </c>
      <c r="F22" s="12" t="e">
        <f>SUM(G22:AJ22,#REF!)</f>
        <v>#REF!</v>
      </c>
      <c r="G22" s="13"/>
      <c r="H22" s="13">
        <v>1</v>
      </c>
      <c r="I22" s="13">
        <v>2</v>
      </c>
      <c r="J22" s="13"/>
      <c r="K22" s="13">
        <v>4</v>
      </c>
      <c r="L22" s="13">
        <v>2</v>
      </c>
      <c r="M22" s="13"/>
      <c r="N22" s="13">
        <v>2</v>
      </c>
      <c r="O22" s="13"/>
      <c r="P22" s="13"/>
      <c r="Q22" s="13">
        <v>2</v>
      </c>
      <c r="R22" s="13">
        <v>2</v>
      </c>
      <c r="S22" s="13"/>
      <c r="T22" s="13">
        <v>2</v>
      </c>
      <c r="U22" s="13">
        <v>5</v>
      </c>
      <c r="V22" s="13">
        <v>4</v>
      </c>
      <c r="W22" s="13">
        <v>2</v>
      </c>
      <c r="X22" s="13">
        <v>4</v>
      </c>
      <c r="Y22" s="13">
        <v>1</v>
      </c>
      <c r="Z22" s="13"/>
      <c r="AA22" s="13">
        <v>5</v>
      </c>
      <c r="AB22" s="13">
        <v>2</v>
      </c>
      <c r="AC22" s="13"/>
      <c r="AD22" s="13">
        <v>4</v>
      </c>
      <c r="AE22" s="13">
        <v>2</v>
      </c>
      <c r="AF22" s="13"/>
      <c r="AG22" s="13">
        <v>2</v>
      </c>
      <c r="AH22" s="13">
        <v>1</v>
      </c>
      <c r="AI22" s="13"/>
      <c r="AJ22" s="13"/>
      <c r="AK22" s="13">
        <v>12</v>
      </c>
      <c r="AL22" s="14">
        <v>3300</v>
      </c>
    </row>
    <row r="23" spans="1:38" ht="24.75" customHeight="1">
      <c r="A23" s="17" t="s">
        <v>63</v>
      </c>
      <c r="B23" s="11" t="s">
        <v>40</v>
      </c>
      <c r="C23" s="11" t="s">
        <v>53</v>
      </c>
      <c r="D23" s="11" t="s">
        <v>42</v>
      </c>
      <c r="E23" s="12">
        <v>45</v>
      </c>
      <c r="F23" s="12" t="e">
        <f>SUM(G23:AJ23,#REF!)</f>
        <v>#REF!</v>
      </c>
      <c r="G23" s="13"/>
      <c r="H23" s="13"/>
      <c r="I23" s="13"/>
      <c r="J23" s="13"/>
      <c r="K23" s="13">
        <v>2</v>
      </c>
      <c r="L23" s="13"/>
      <c r="M23" s="13"/>
      <c r="N23" s="13"/>
      <c r="O23" s="13"/>
      <c r="P23" s="13"/>
      <c r="Q23" s="13"/>
      <c r="R23" s="13"/>
      <c r="S23" s="13"/>
      <c r="T23" s="13"/>
      <c r="U23" s="13">
        <v>2</v>
      </c>
      <c r="V23" s="13">
        <v>2</v>
      </c>
      <c r="W23" s="13"/>
      <c r="X23" s="13">
        <v>2</v>
      </c>
      <c r="Y23" s="13"/>
      <c r="Z23" s="13"/>
      <c r="AA23" s="13">
        <v>2</v>
      </c>
      <c r="AB23" s="13"/>
      <c r="AC23" s="13"/>
      <c r="AD23" s="13">
        <v>2</v>
      </c>
      <c r="AE23" s="13">
        <v>2</v>
      </c>
      <c r="AF23" s="13">
        <v>5</v>
      </c>
      <c r="AG23" s="13"/>
      <c r="AH23" s="13">
        <v>1</v>
      </c>
      <c r="AI23" s="13">
        <v>2</v>
      </c>
      <c r="AJ23" s="13">
        <v>2</v>
      </c>
      <c r="AK23" s="13">
        <v>11</v>
      </c>
      <c r="AL23" s="14">
        <v>3300</v>
      </c>
    </row>
    <row r="24" spans="1:38" ht="24.75" customHeight="1">
      <c r="A24" s="20" t="s">
        <v>64</v>
      </c>
      <c r="B24" s="11" t="s">
        <v>40</v>
      </c>
      <c r="C24" s="11" t="s">
        <v>53</v>
      </c>
      <c r="D24" s="11" t="s">
        <v>42</v>
      </c>
      <c r="E24" s="12">
        <v>60</v>
      </c>
      <c r="F24" s="12" t="e">
        <f>SUM(G24:AJ24,#REF!)</f>
        <v>#REF!</v>
      </c>
      <c r="G24" s="13"/>
      <c r="H24" s="13"/>
      <c r="I24" s="13">
        <v>2</v>
      </c>
      <c r="J24" s="13"/>
      <c r="K24" s="13">
        <v>2</v>
      </c>
      <c r="L24" s="13"/>
      <c r="M24" s="13"/>
      <c r="N24" s="13"/>
      <c r="O24" s="13"/>
      <c r="P24" s="13"/>
      <c r="Q24" s="13"/>
      <c r="R24" s="13">
        <v>2</v>
      </c>
      <c r="S24" s="13"/>
      <c r="T24" s="13"/>
      <c r="U24" s="13">
        <v>4</v>
      </c>
      <c r="V24" s="13">
        <v>4</v>
      </c>
      <c r="W24" s="13">
        <v>2</v>
      </c>
      <c r="X24" s="13"/>
      <c r="Y24" s="13">
        <v>2</v>
      </c>
      <c r="Z24" s="13"/>
      <c r="AA24" s="13">
        <v>2</v>
      </c>
      <c r="AB24" s="13"/>
      <c r="AC24" s="13"/>
      <c r="AD24" s="13">
        <v>3</v>
      </c>
      <c r="AE24" s="13">
        <v>2</v>
      </c>
      <c r="AF24" s="13">
        <v>2</v>
      </c>
      <c r="AG24" s="13"/>
      <c r="AH24" s="13">
        <v>1</v>
      </c>
      <c r="AI24" s="13">
        <v>2</v>
      </c>
      <c r="AJ24" s="13"/>
      <c r="AK24" s="13">
        <v>0</v>
      </c>
      <c r="AL24" s="14">
        <v>2400</v>
      </c>
    </row>
    <row r="25" spans="1:38" ht="24.95" customHeight="1">
      <c r="A25" s="21" t="s">
        <v>65</v>
      </c>
      <c r="B25" s="11" t="s">
        <v>40</v>
      </c>
      <c r="C25" s="11" t="s">
        <v>53</v>
      </c>
      <c r="D25" s="11" t="s">
        <v>42</v>
      </c>
      <c r="E25" s="12">
        <v>35</v>
      </c>
      <c r="F25" s="12" t="e">
        <f>SUM(G25:AJ25,#REF!)</f>
        <v>#REF!</v>
      </c>
      <c r="G25" s="13"/>
      <c r="H25" s="13"/>
      <c r="I25" s="13">
        <v>1</v>
      </c>
      <c r="J25" s="13"/>
      <c r="K25" s="13">
        <v>2</v>
      </c>
      <c r="L25" s="13"/>
      <c r="M25" s="13"/>
      <c r="N25" s="13"/>
      <c r="O25" s="13"/>
      <c r="P25" s="13"/>
      <c r="Q25" s="13">
        <v>2</v>
      </c>
      <c r="R25" s="13">
        <v>2</v>
      </c>
      <c r="S25" s="13">
        <v>2</v>
      </c>
      <c r="T25" s="13">
        <v>2</v>
      </c>
      <c r="U25" s="13"/>
      <c r="V25" s="13"/>
      <c r="W25" s="13">
        <v>2</v>
      </c>
      <c r="X25" s="13">
        <v>2</v>
      </c>
      <c r="Y25" s="13">
        <v>2</v>
      </c>
      <c r="Z25" s="13"/>
      <c r="AA25" s="13">
        <v>2</v>
      </c>
      <c r="AB25" s="13">
        <v>2</v>
      </c>
      <c r="AC25" s="13"/>
      <c r="AD25" s="13"/>
      <c r="AE25" s="13"/>
      <c r="AF25" s="13"/>
      <c r="AG25" s="13"/>
      <c r="AH25" s="13"/>
      <c r="AI25" s="13"/>
      <c r="AJ25" s="13"/>
      <c r="AK25" s="13">
        <v>14</v>
      </c>
      <c r="AL25" s="14">
        <v>2400</v>
      </c>
    </row>
    <row r="26" spans="1:38" s="23" customFormat="1" ht="24.95" customHeight="1">
      <c r="A26" s="17" t="s">
        <v>66</v>
      </c>
      <c r="B26" s="22" t="s">
        <v>40</v>
      </c>
      <c r="C26" s="22" t="s">
        <v>53</v>
      </c>
      <c r="D26" s="22" t="s">
        <v>42</v>
      </c>
      <c r="E26" s="12">
        <v>130</v>
      </c>
      <c r="F26" s="12" t="e">
        <f>SUM(G26:AJ26,#REF!)</f>
        <v>#REF!</v>
      </c>
      <c r="G26" s="13"/>
      <c r="H26" s="13">
        <v>1</v>
      </c>
      <c r="I26" s="13">
        <v>2</v>
      </c>
      <c r="J26" s="13"/>
      <c r="K26" s="13">
        <v>8</v>
      </c>
      <c r="L26" s="13"/>
      <c r="M26" s="13"/>
      <c r="N26" s="13">
        <v>2</v>
      </c>
      <c r="O26" s="13">
        <v>2</v>
      </c>
      <c r="P26" s="13"/>
      <c r="Q26" s="13">
        <v>2</v>
      </c>
      <c r="R26" s="13">
        <v>3</v>
      </c>
      <c r="S26" s="13"/>
      <c r="T26" s="13"/>
      <c r="U26" s="13">
        <v>16</v>
      </c>
      <c r="V26" s="13">
        <v>8</v>
      </c>
      <c r="W26" s="13">
        <v>8</v>
      </c>
      <c r="X26" s="13">
        <v>3</v>
      </c>
      <c r="Y26" s="13"/>
      <c r="Z26" s="13"/>
      <c r="AA26" s="13">
        <v>4</v>
      </c>
      <c r="AB26" s="13">
        <v>2</v>
      </c>
      <c r="AC26" s="13">
        <v>2</v>
      </c>
      <c r="AD26" s="13">
        <v>10</v>
      </c>
      <c r="AE26" s="13">
        <v>4</v>
      </c>
      <c r="AF26" s="13"/>
      <c r="AG26" s="13">
        <v>2</v>
      </c>
      <c r="AH26" s="13">
        <v>1</v>
      </c>
      <c r="AI26" s="13">
        <v>1</v>
      </c>
      <c r="AJ26" s="13"/>
      <c r="AK26" s="13">
        <v>19</v>
      </c>
      <c r="AL26" s="14">
        <v>3300</v>
      </c>
    </row>
    <row r="27" spans="1:38" s="23" customFormat="1" ht="24.95" customHeight="1">
      <c r="A27" s="17" t="s">
        <v>67</v>
      </c>
      <c r="B27" s="22" t="s">
        <v>40</v>
      </c>
      <c r="C27" s="22" t="s">
        <v>53</v>
      </c>
      <c r="D27" s="22" t="s">
        <v>42</v>
      </c>
      <c r="E27" s="12">
        <v>40</v>
      </c>
      <c r="F27" s="12" t="e">
        <f>SUM(G27:AJ27,#REF!)</f>
        <v>#REF!</v>
      </c>
      <c r="G27" s="13"/>
      <c r="H27" s="13"/>
      <c r="I27" s="13">
        <v>1</v>
      </c>
      <c r="J27" s="13"/>
      <c r="K27" s="13">
        <v>2</v>
      </c>
      <c r="L27" s="13">
        <v>2</v>
      </c>
      <c r="M27" s="13"/>
      <c r="N27" s="13"/>
      <c r="O27" s="13"/>
      <c r="P27" s="13"/>
      <c r="Q27" s="13"/>
      <c r="R27" s="13">
        <v>2</v>
      </c>
      <c r="S27" s="13"/>
      <c r="T27" s="13"/>
      <c r="U27" s="13">
        <v>4</v>
      </c>
      <c r="V27" s="13">
        <v>2</v>
      </c>
      <c r="W27" s="13">
        <v>3</v>
      </c>
      <c r="X27" s="13">
        <v>2</v>
      </c>
      <c r="Y27" s="13"/>
      <c r="Z27" s="13"/>
      <c r="AA27" s="13">
        <v>2</v>
      </c>
      <c r="AB27" s="13"/>
      <c r="AC27" s="13"/>
      <c r="AD27" s="13">
        <v>2</v>
      </c>
      <c r="AE27" s="13"/>
      <c r="AF27" s="13"/>
      <c r="AG27" s="13"/>
      <c r="AH27" s="13"/>
      <c r="AI27" s="13">
        <v>1</v>
      </c>
      <c r="AJ27" s="13"/>
      <c r="AK27" s="13">
        <v>4</v>
      </c>
      <c r="AL27" s="14">
        <v>3300</v>
      </c>
    </row>
    <row r="28" spans="1:38" ht="24.95" customHeight="1">
      <c r="A28" s="16" t="s">
        <v>68</v>
      </c>
      <c r="B28" s="11" t="s">
        <v>40</v>
      </c>
      <c r="C28" s="11" t="s">
        <v>53</v>
      </c>
      <c r="D28" s="11" t="s">
        <v>42</v>
      </c>
      <c r="E28" s="12">
        <v>90</v>
      </c>
      <c r="F28" s="12" t="e">
        <f>SUM(G28:AJ28,#REF!)</f>
        <v>#REF!</v>
      </c>
      <c r="G28" s="13"/>
      <c r="H28" s="13"/>
      <c r="I28" s="13">
        <v>2</v>
      </c>
      <c r="J28" s="13"/>
      <c r="K28" s="13">
        <v>4</v>
      </c>
      <c r="L28" s="13"/>
      <c r="M28" s="13">
        <v>1</v>
      </c>
      <c r="N28" s="13"/>
      <c r="O28" s="13">
        <v>2</v>
      </c>
      <c r="P28" s="13"/>
      <c r="Q28" s="13"/>
      <c r="R28" s="13">
        <v>2</v>
      </c>
      <c r="S28" s="13"/>
      <c r="T28" s="13">
        <v>2</v>
      </c>
      <c r="U28" s="13">
        <v>8</v>
      </c>
      <c r="V28" s="13">
        <v>6</v>
      </c>
      <c r="W28" s="13">
        <v>6</v>
      </c>
      <c r="X28" s="13">
        <v>2</v>
      </c>
      <c r="Y28" s="13">
        <v>2</v>
      </c>
      <c r="Z28" s="13"/>
      <c r="AA28" s="13">
        <v>3</v>
      </c>
      <c r="AB28" s="13">
        <v>3</v>
      </c>
      <c r="AC28" s="13">
        <v>2</v>
      </c>
      <c r="AD28" s="13">
        <v>6</v>
      </c>
      <c r="AE28" s="13">
        <v>2</v>
      </c>
      <c r="AF28" s="13"/>
      <c r="AG28" s="13">
        <v>2</v>
      </c>
      <c r="AH28" s="13"/>
      <c r="AI28" s="13"/>
      <c r="AJ28" s="13"/>
      <c r="AK28" s="13">
        <v>20</v>
      </c>
      <c r="AL28" s="14">
        <v>3300</v>
      </c>
    </row>
    <row r="29" spans="1:38" ht="24.95" customHeight="1">
      <c r="A29" s="16" t="s">
        <v>69</v>
      </c>
      <c r="B29" s="11" t="s">
        <v>40</v>
      </c>
      <c r="C29" s="11" t="s">
        <v>53</v>
      </c>
      <c r="D29" s="11" t="s">
        <v>42</v>
      </c>
      <c r="E29" s="12">
        <v>40</v>
      </c>
      <c r="F29" s="12" t="e">
        <f>SUM(G29:AJ29,#REF!)</f>
        <v>#REF!</v>
      </c>
      <c r="G29" s="13"/>
      <c r="H29" s="13"/>
      <c r="I29" s="13"/>
      <c r="J29" s="13"/>
      <c r="K29" s="13">
        <v>2</v>
      </c>
      <c r="L29" s="13"/>
      <c r="M29" s="13"/>
      <c r="N29" s="13"/>
      <c r="O29" s="13"/>
      <c r="P29" s="13"/>
      <c r="Q29" s="13"/>
      <c r="R29" s="13">
        <v>2</v>
      </c>
      <c r="S29" s="13"/>
      <c r="T29" s="13"/>
      <c r="U29" s="13">
        <v>4</v>
      </c>
      <c r="V29" s="13">
        <v>3</v>
      </c>
      <c r="W29" s="13">
        <v>2</v>
      </c>
      <c r="X29" s="13"/>
      <c r="Y29" s="13"/>
      <c r="Z29" s="13"/>
      <c r="AA29" s="13">
        <v>3</v>
      </c>
      <c r="AB29" s="13">
        <v>2</v>
      </c>
      <c r="AC29" s="13"/>
      <c r="AD29" s="13">
        <v>4</v>
      </c>
      <c r="AE29" s="13"/>
      <c r="AF29" s="13"/>
      <c r="AG29" s="13">
        <v>2</v>
      </c>
      <c r="AH29" s="13"/>
      <c r="AI29" s="13"/>
      <c r="AJ29" s="13"/>
      <c r="AK29" s="13">
        <v>11</v>
      </c>
      <c r="AL29" s="14">
        <v>3300</v>
      </c>
    </row>
    <row r="30" spans="1:38" ht="24.95" customHeight="1">
      <c r="A30" s="16" t="s">
        <v>70</v>
      </c>
      <c r="B30" s="11" t="s">
        <v>40</v>
      </c>
      <c r="C30" s="11" t="s">
        <v>53</v>
      </c>
      <c r="D30" s="11" t="s">
        <v>42</v>
      </c>
      <c r="E30" s="12">
        <v>40</v>
      </c>
      <c r="F30" s="12" t="e">
        <f>SUM(G30:AJ30,#REF!)</f>
        <v>#REF!</v>
      </c>
      <c r="G30" s="13"/>
      <c r="H30" s="13"/>
      <c r="I30" s="13"/>
      <c r="J30" s="13"/>
      <c r="K30" s="13">
        <v>2</v>
      </c>
      <c r="L30" s="13">
        <v>2</v>
      </c>
      <c r="M30" s="13"/>
      <c r="N30" s="13"/>
      <c r="O30" s="13"/>
      <c r="P30" s="13"/>
      <c r="Q30" s="13"/>
      <c r="R30" s="13">
        <v>2</v>
      </c>
      <c r="S30" s="13"/>
      <c r="T30" s="13"/>
      <c r="U30" s="13">
        <v>2</v>
      </c>
      <c r="V30" s="13">
        <v>3</v>
      </c>
      <c r="W30" s="13">
        <v>2</v>
      </c>
      <c r="X30" s="13">
        <v>2</v>
      </c>
      <c r="Y30" s="13">
        <v>2</v>
      </c>
      <c r="Z30" s="13"/>
      <c r="AA30" s="13">
        <v>3</v>
      </c>
      <c r="AB30" s="13"/>
      <c r="AC30" s="13"/>
      <c r="AD30" s="13">
        <v>2</v>
      </c>
      <c r="AE30" s="13"/>
      <c r="AF30" s="13"/>
      <c r="AG30" s="13"/>
      <c r="AH30" s="13"/>
      <c r="AI30" s="13"/>
      <c r="AJ30" s="13"/>
      <c r="AK30" s="13">
        <v>13</v>
      </c>
      <c r="AL30" s="14">
        <v>3300</v>
      </c>
    </row>
    <row r="31" spans="1:38" ht="24.95" customHeight="1">
      <c r="A31" s="16" t="s">
        <v>71</v>
      </c>
      <c r="B31" s="11" t="s">
        <v>40</v>
      </c>
      <c r="C31" s="11" t="s">
        <v>53</v>
      </c>
      <c r="D31" s="11" t="s">
        <v>42</v>
      </c>
      <c r="E31" s="12">
        <v>80</v>
      </c>
      <c r="F31" s="12" t="e">
        <f>SUM(G31:AJ31,#REF!)</f>
        <v>#REF!</v>
      </c>
      <c r="G31" s="13"/>
      <c r="H31" s="13"/>
      <c r="I31" s="13"/>
      <c r="J31" s="13"/>
      <c r="K31" s="13">
        <v>4</v>
      </c>
      <c r="L31" s="13"/>
      <c r="M31" s="13"/>
      <c r="N31" s="13"/>
      <c r="O31" s="13">
        <v>2</v>
      </c>
      <c r="P31" s="13"/>
      <c r="Q31" s="13">
        <v>2</v>
      </c>
      <c r="R31" s="13">
        <v>2</v>
      </c>
      <c r="S31" s="13"/>
      <c r="T31" s="13"/>
      <c r="U31" s="13">
        <v>6</v>
      </c>
      <c r="V31" s="13">
        <v>6</v>
      </c>
      <c r="W31" s="13">
        <v>5</v>
      </c>
      <c r="X31" s="13">
        <v>2</v>
      </c>
      <c r="Y31" s="13"/>
      <c r="Z31" s="13"/>
      <c r="AA31" s="13">
        <v>4</v>
      </c>
      <c r="AB31" s="13">
        <v>2</v>
      </c>
      <c r="AC31" s="13">
        <v>2</v>
      </c>
      <c r="AD31" s="13">
        <v>4</v>
      </c>
      <c r="AE31" s="13">
        <v>2</v>
      </c>
      <c r="AF31" s="13"/>
      <c r="AG31" s="13">
        <v>2</v>
      </c>
      <c r="AH31" s="13"/>
      <c r="AI31" s="13">
        <v>1</v>
      </c>
      <c r="AJ31" s="13"/>
      <c r="AK31" s="13">
        <v>17</v>
      </c>
      <c r="AL31" s="14">
        <v>3300</v>
      </c>
    </row>
    <row r="32" spans="1:38" ht="24.95" customHeight="1">
      <c r="A32" s="16" t="s">
        <v>72</v>
      </c>
      <c r="B32" s="11" t="s">
        <v>40</v>
      </c>
      <c r="C32" s="11" t="s">
        <v>53</v>
      </c>
      <c r="D32" s="11" t="s">
        <v>42</v>
      </c>
      <c r="E32" s="12">
        <v>85</v>
      </c>
      <c r="F32" s="12" t="e">
        <f>SUM(G32:AJ32,#REF!)</f>
        <v>#REF!</v>
      </c>
      <c r="G32" s="13"/>
      <c r="H32" s="13"/>
      <c r="I32" s="13"/>
      <c r="J32" s="13"/>
      <c r="K32" s="13">
        <v>2</v>
      </c>
      <c r="L32" s="13">
        <v>2</v>
      </c>
      <c r="M32" s="13">
        <v>2</v>
      </c>
      <c r="N32" s="13">
        <v>2</v>
      </c>
      <c r="O32" s="13">
        <v>2</v>
      </c>
      <c r="P32" s="13"/>
      <c r="Q32" s="13">
        <v>2</v>
      </c>
      <c r="R32" s="13"/>
      <c r="S32" s="13"/>
      <c r="T32" s="13"/>
      <c r="U32" s="13">
        <v>8</v>
      </c>
      <c r="V32" s="13">
        <v>5</v>
      </c>
      <c r="W32" s="13">
        <v>3</v>
      </c>
      <c r="X32" s="13">
        <v>2</v>
      </c>
      <c r="Y32" s="13"/>
      <c r="Z32" s="13"/>
      <c r="AA32" s="13">
        <v>3</v>
      </c>
      <c r="AB32" s="13"/>
      <c r="AC32" s="13">
        <v>2</v>
      </c>
      <c r="AD32" s="13">
        <v>4</v>
      </c>
      <c r="AE32" s="13">
        <v>2</v>
      </c>
      <c r="AF32" s="13"/>
      <c r="AG32" s="13">
        <v>2</v>
      </c>
      <c r="AH32" s="13"/>
      <c r="AI32" s="13"/>
      <c r="AJ32" s="13"/>
      <c r="AK32" s="13">
        <v>16</v>
      </c>
      <c r="AL32" s="14">
        <v>3300</v>
      </c>
    </row>
    <row r="33" spans="1:38" ht="24.95" customHeight="1">
      <c r="A33" s="16" t="s">
        <v>73</v>
      </c>
      <c r="B33" s="11" t="s">
        <v>40</v>
      </c>
      <c r="C33" s="11" t="s">
        <v>53</v>
      </c>
      <c r="D33" s="11" t="s">
        <v>42</v>
      </c>
      <c r="E33" s="12">
        <v>70</v>
      </c>
      <c r="F33" s="12" t="e">
        <f>SUM(G33:AJ33,#REF!)</f>
        <v>#REF!</v>
      </c>
      <c r="G33" s="13"/>
      <c r="H33" s="13"/>
      <c r="I33" s="13"/>
      <c r="J33" s="13"/>
      <c r="K33" s="13">
        <v>2</v>
      </c>
      <c r="L33" s="13"/>
      <c r="M33" s="13"/>
      <c r="N33" s="13"/>
      <c r="O33" s="13"/>
      <c r="P33" s="13"/>
      <c r="Q33" s="13"/>
      <c r="R33" s="13">
        <v>2</v>
      </c>
      <c r="S33" s="13"/>
      <c r="T33" s="13"/>
      <c r="U33" s="13">
        <v>4</v>
      </c>
      <c r="V33" s="13">
        <v>2</v>
      </c>
      <c r="W33" s="13"/>
      <c r="X33" s="13"/>
      <c r="Y33" s="13"/>
      <c r="Z33" s="13"/>
      <c r="AA33" s="13"/>
      <c r="AB33" s="13">
        <v>1</v>
      </c>
      <c r="AC33" s="13"/>
      <c r="AD33" s="13">
        <v>2</v>
      </c>
      <c r="AE33" s="13"/>
      <c r="AF33" s="13"/>
      <c r="AG33" s="13">
        <v>2</v>
      </c>
      <c r="AH33" s="13"/>
      <c r="AI33" s="13"/>
      <c r="AJ33" s="13"/>
      <c r="AK33" s="13">
        <v>36</v>
      </c>
      <c r="AL33" s="14">
        <v>3300</v>
      </c>
    </row>
    <row r="34" spans="1:38" ht="24.95" customHeight="1">
      <c r="A34" s="16" t="s">
        <v>74</v>
      </c>
      <c r="B34" s="11" t="s">
        <v>75</v>
      </c>
      <c r="C34" s="11" t="s">
        <v>53</v>
      </c>
      <c r="D34" s="11" t="s">
        <v>42</v>
      </c>
      <c r="E34" s="12">
        <v>40</v>
      </c>
      <c r="F34" s="12" t="e">
        <f>SUM(G34:AJ34,#REF!)</f>
        <v>#REF!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4</v>
      </c>
      <c r="V34" s="13">
        <v>4</v>
      </c>
      <c r="W34" s="13"/>
      <c r="X34" s="13"/>
      <c r="Y34" s="13"/>
      <c r="Z34" s="13"/>
      <c r="AA34" s="13"/>
      <c r="AB34" s="13"/>
      <c r="AC34" s="13"/>
      <c r="AD34" s="13">
        <v>2</v>
      </c>
      <c r="AE34" s="13"/>
      <c r="AF34" s="13"/>
      <c r="AG34" s="13"/>
      <c r="AH34" s="13"/>
      <c r="AI34" s="13"/>
      <c r="AJ34" s="13"/>
      <c r="AK34" s="13">
        <v>16</v>
      </c>
      <c r="AL34" s="14">
        <v>3000</v>
      </c>
    </row>
    <row r="35" spans="1:38" ht="24.95" customHeight="1">
      <c r="A35" s="16" t="s">
        <v>76</v>
      </c>
      <c r="B35" s="11" t="s">
        <v>40</v>
      </c>
      <c r="C35" s="11" t="s">
        <v>53</v>
      </c>
      <c r="D35" s="11" t="s">
        <v>42</v>
      </c>
      <c r="E35" s="12">
        <v>40</v>
      </c>
      <c r="F35" s="12" t="e">
        <f>SUM(G35:AJ35,#REF!)</f>
        <v>#REF!</v>
      </c>
      <c r="G35" s="13"/>
      <c r="H35" s="13"/>
      <c r="I35" s="13"/>
      <c r="J35" s="13"/>
      <c r="K35" s="13">
        <v>2</v>
      </c>
      <c r="L35" s="13"/>
      <c r="M35" s="13"/>
      <c r="N35" s="13"/>
      <c r="O35" s="13"/>
      <c r="P35" s="13"/>
      <c r="Q35" s="13"/>
      <c r="R35" s="13">
        <v>2</v>
      </c>
      <c r="S35" s="13"/>
      <c r="T35" s="13"/>
      <c r="U35" s="13">
        <v>2</v>
      </c>
      <c r="V35" s="13">
        <v>2</v>
      </c>
      <c r="W35" s="13">
        <v>2</v>
      </c>
      <c r="X35" s="13">
        <v>1</v>
      </c>
      <c r="Y35" s="13"/>
      <c r="Z35" s="13"/>
      <c r="AA35" s="13">
        <v>2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19</v>
      </c>
      <c r="AL35" s="14">
        <v>3000</v>
      </c>
    </row>
    <row r="36" spans="1:38" ht="24.95" customHeight="1">
      <c r="A36" s="16" t="s">
        <v>77</v>
      </c>
      <c r="B36" s="11" t="s">
        <v>40</v>
      </c>
      <c r="C36" s="11" t="s">
        <v>53</v>
      </c>
      <c r="D36" s="11" t="s">
        <v>42</v>
      </c>
      <c r="E36" s="12">
        <v>80</v>
      </c>
      <c r="F36" s="12" t="e">
        <f>SUM(G36:AJ36,#REF!)</f>
        <v>#REF!</v>
      </c>
      <c r="G36" s="13">
        <v>1</v>
      </c>
      <c r="H36" s="13">
        <v>1</v>
      </c>
      <c r="I36" s="13">
        <v>1</v>
      </c>
      <c r="J36" s="13"/>
      <c r="K36" s="13">
        <v>2</v>
      </c>
      <c r="L36" s="13"/>
      <c r="M36" s="13"/>
      <c r="N36" s="13"/>
      <c r="O36" s="13"/>
      <c r="P36" s="13">
        <v>2</v>
      </c>
      <c r="Q36" s="13">
        <v>1</v>
      </c>
      <c r="R36" s="13">
        <v>2</v>
      </c>
      <c r="S36" s="13"/>
      <c r="T36" s="13"/>
      <c r="U36" s="13">
        <v>2</v>
      </c>
      <c r="V36" s="13">
        <v>2</v>
      </c>
      <c r="W36" s="13">
        <v>2</v>
      </c>
      <c r="X36" s="13">
        <v>1</v>
      </c>
      <c r="Y36" s="13">
        <v>2</v>
      </c>
      <c r="Z36" s="13"/>
      <c r="AA36" s="13">
        <v>2</v>
      </c>
      <c r="AB36" s="13"/>
      <c r="AC36" s="13"/>
      <c r="AD36" s="13">
        <v>2</v>
      </c>
      <c r="AE36" s="13"/>
      <c r="AF36" s="13"/>
      <c r="AG36" s="13">
        <v>2</v>
      </c>
      <c r="AH36" s="13"/>
      <c r="AI36" s="13"/>
      <c r="AJ36" s="13"/>
      <c r="AK36" s="13">
        <v>35</v>
      </c>
      <c r="AL36" s="14">
        <v>3300</v>
      </c>
    </row>
    <row r="37" spans="1:38" ht="24.95" customHeight="1">
      <c r="A37" s="16" t="s">
        <v>78</v>
      </c>
      <c r="B37" s="11" t="s">
        <v>40</v>
      </c>
      <c r="C37" s="11" t="s">
        <v>53</v>
      </c>
      <c r="D37" s="11" t="s">
        <v>42</v>
      </c>
      <c r="E37" s="12">
        <v>80</v>
      </c>
      <c r="F37" s="12" t="e">
        <f>SUM(G37:AJ37,#REF!)</f>
        <v>#REF!</v>
      </c>
      <c r="G37" s="13"/>
      <c r="H37" s="13"/>
      <c r="I37" s="13"/>
      <c r="J37" s="13">
        <v>2</v>
      </c>
      <c r="K37" s="13">
        <v>2</v>
      </c>
      <c r="L37" s="13"/>
      <c r="M37" s="13"/>
      <c r="N37" s="13"/>
      <c r="O37" s="13"/>
      <c r="P37" s="13"/>
      <c r="Q37" s="13"/>
      <c r="R37" s="13">
        <v>2</v>
      </c>
      <c r="S37" s="13"/>
      <c r="T37" s="13"/>
      <c r="U37" s="13">
        <v>4</v>
      </c>
      <c r="V37" s="13">
        <v>2</v>
      </c>
      <c r="W37" s="13">
        <v>2</v>
      </c>
      <c r="X37" s="13">
        <v>1</v>
      </c>
      <c r="Y37" s="13"/>
      <c r="Z37" s="13"/>
      <c r="AA37" s="13">
        <v>1</v>
      </c>
      <c r="AB37" s="13"/>
      <c r="AC37" s="13"/>
      <c r="AD37" s="13">
        <v>3</v>
      </c>
      <c r="AE37" s="13">
        <v>2</v>
      </c>
      <c r="AF37" s="13"/>
      <c r="AG37" s="13">
        <v>2</v>
      </c>
      <c r="AH37" s="13"/>
      <c r="AI37" s="13"/>
      <c r="AJ37" s="13"/>
      <c r="AK37" s="13">
        <v>36</v>
      </c>
      <c r="AL37" s="14">
        <v>3300</v>
      </c>
    </row>
    <row r="38" spans="1:38" ht="24.95" customHeight="1">
      <c r="A38" s="17" t="s">
        <v>79</v>
      </c>
      <c r="B38" s="11" t="s">
        <v>75</v>
      </c>
      <c r="C38" s="11" t="s">
        <v>53</v>
      </c>
      <c r="D38" s="11" t="s">
        <v>42</v>
      </c>
      <c r="E38" s="12">
        <v>35</v>
      </c>
      <c r="F38" s="12" t="e">
        <f>SUM(G38:AJ38,#REF!)</f>
        <v>#REF!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5</v>
      </c>
      <c r="V38" s="13">
        <v>5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13</v>
      </c>
      <c r="AL38" s="14">
        <v>2800</v>
      </c>
    </row>
    <row r="39" spans="1:38" ht="24.95" customHeight="1">
      <c r="A39" s="16" t="s">
        <v>80</v>
      </c>
      <c r="B39" s="11" t="s">
        <v>75</v>
      </c>
      <c r="C39" s="11" t="s">
        <v>53</v>
      </c>
      <c r="D39" s="11" t="s">
        <v>42</v>
      </c>
      <c r="E39" s="12">
        <v>35</v>
      </c>
      <c r="F39" s="12" t="e">
        <f>SUM(G39:AJ39,#REF!)</f>
        <v>#REF!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v>5</v>
      </c>
      <c r="W39" s="13"/>
      <c r="X39" s="13"/>
      <c r="Y39" s="13"/>
      <c r="Z39" s="13"/>
      <c r="AA39" s="13"/>
      <c r="AB39" s="13"/>
      <c r="AC39" s="13"/>
      <c r="AD39" s="13">
        <v>5</v>
      </c>
      <c r="AE39" s="13"/>
      <c r="AF39" s="13"/>
      <c r="AG39" s="13"/>
      <c r="AH39" s="13"/>
      <c r="AI39" s="13"/>
      <c r="AJ39" s="13"/>
      <c r="AK39" s="13">
        <v>13</v>
      </c>
      <c r="AL39" s="14">
        <v>3000</v>
      </c>
    </row>
    <row r="40" spans="1:38" ht="24.95" customHeight="1">
      <c r="A40" s="16" t="s">
        <v>81</v>
      </c>
      <c r="B40" s="11" t="s">
        <v>75</v>
      </c>
      <c r="C40" s="11" t="s">
        <v>53</v>
      </c>
      <c r="D40" s="11" t="s">
        <v>42</v>
      </c>
      <c r="E40" s="12">
        <v>35</v>
      </c>
      <c r="F40" s="12" t="e">
        <f>SUM(G40:AJ40,#REF!)</f>
        <v>#REF!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v>5</v>
      </c>
      <c r="V40" s="13"/>
      <c r="W40" s="13"/>
      <c r="X40" s="13"/>
      <c r="Y40" s="13"/>
      <c r="Z40" s="13"/>
      <c r="AA40" s="13"/>
      <c r="AB40" s="13"/>
      <c r="AC40" s="13"/>
      <c r="AD40" s="13">
        <v>5</v>
      </c>
      <c r="AE40" s="13"/>
      <c r="AF40" s="13"/>
      <c r="AG40" s="13"/>
      <c r="AH40" s="13"/>
      <c r="AI40" s="13"/>
      <c r="AJ40" s="13"/>
      <c r="AK40" s="13">
        <v>13</v>
      </c>
      <c r="AL40" s="14">
        <v>3300</v>
      </c>
    </row>
    <row r="41" spans="1:38" ht="24.95" customHeight="1">
      <c r="A41" s="16" t="s">
        <v>82</v>
      </c>
      <c r="B41" s="11" t="s">
        <v>40</v>
      </c>
      <c r="C41" s="11" t="s">
        <v>53</v>
      </c>
      <c r="D41" s="11" t="s">
        <v>42</v>
      </c>
      <c r="E41" s="12">
        <v>40</v>
      </c>
      <c r="F41" s="12" t="e">
        <f>SUM(G41:AJ41,#REF!)</f>
        <v>#REF!</v>
      </c>
      <c r="G41" s="13"/>
      <c r="H41" s="13"/>
      <c r="I41" s="13"/>
      <c r="J41" s="13"/>
      <c r="K41" s="13">
        <v>2</v>
      </c>
      <c r="L41" s="13"/>
      <c r="M41" s="13"/>
      <c r="N41" s="13"/>
      <c r="O41" s="13"/>
      <c r="P41" s="13"/>
      <c r="Q41" s="13"/>
      <c r="R41" s="13"/>
      <c r="S41" s="13"/>
      <c r="T41" s="13"/>
      <c r="U41" s="13">
        <v>4</v>
      </c>
      <c r="V41" s="13">
        <v>6</v>
      </c>
      <c r="W41" s="13">
        <v>4</v>
      </c>
      <c r="X41" s="13">
        <v>2</v>
      </c>
      <c r="Y41" s="13">
        <v>1</v>
      </c>
      <c r="Z41" s="13"/>
      <c r="AA41" s="13">
        <v>2</v>
      </c>
      <c r="AB41" s="13"/>
      <c r="AC41" s="13"/>
      <c r="AD41" s="13"/>
      <c r="AE41" s="13">
        <v>2</v>
      </c>
      <c r="AF41" s="13"/>
      <c r="AG41" s="13">
        <v>2</v>
      </c>
      <c r="AH41" s="13"/>
      <c r="AI41" s="13"/>
      <c r="AJ41" s="13"/>
      <c r="AK41" s="13">
        <v>10</v>
      </c>
      <c r="AL41" s="14">
        <v>3300</v>
      </c>
    </row>
    <row r="42" spans="1:38" ht="24.95" customHeight="1">
      <c r="A42" s="17" t="s">
        <v>83</v>
      </c>
      <c r="B42" s="11" t="s">
        <v>75</v>
      </c>
      <c r="C42" s="11" t="s">
        <v>53</v>
      </c>
      <c r="D42" s="11" t="s">
        <v>42</v>
      </c>
      <c r="E42" s="12">
        <v>35</v>
      </c>
      <c r="F42" s="12" t="e">
        <f>SUM(G42:AJ42,#REF!)</f>
        <v>#REF!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>
        <v>5</v>
      </c>
      <c r="V42" s="13">
        <v>5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>
        <v>15</v>
      </c>
      <c r="AL42" s="14">
        <v>3000</v>
      </c>
    </row>
    <row r="43" spans="1:38" ht="24.95" customHeight="1">
      <c r="A43" s="16" t="s">
        <v>84</v>
      </c>
      <c r="B43" s="11" t="s">
        <v>40</v>
      </c>
      <c r="C43" s="11" t="s">
        <v>53</v>
      </c>
      <c r="D43" s="11" t="s">
        <v>42</v>
      </c>
      <c r="E43" s="12">
        <v>260</v>
      </c>
      <c r="F43" s="12" t="e">
        <f>SUM(G43:AJ43,#REF!)</f>
        <v>#REF!</v>
      </c>
      <c r="G43" s="13"/>
      <c r="H43" s="13">
        <v>1</v>
      </c>
      <c r="I43" s="13"/>
      <c r="J43" s="13"/>
      <c r="K43" s="13">
        <v>8</v>
      </c>
      <c r="L43" s="13">
        <v>2</v>
      </c>
      <c r="M43" s="13">
        <v>2</v>
      </c>
      <c r="N43" s="13">
        <v>2</v>
      </c>
      <c r="O43" s="13">
        <v>2</v>
      </c>
      <c r="P43" s="13"/>
      <c r="Q43" s="13"/>
      <c r="R43" s="13">
        <v>4</v>
      </c>
      <c r="S43" s="13"/>
      <c r="T43" s="13"/>
      <c r="U43" s="13">
        <v>20</v>
      </c>
      <c r="V43" s="13">
        <v>16</v>
      </c>
      <c r="W43" s="13">
        <v>10</v>
      </c>
      <c r="X43" s="13">
        <v>4</v>
      </c>
      <c r="Y43" s="13">
        <v>2</v>
      </c>
      <c r="Z43" s="13"/>
      <c r="AA43" s="13">
        <v>2</v>
      </c>
      <c r="AB43" s="13"/>
      <c r="AC43" s="13">
        <v>2</v>
      </c>
      <c r="AD43" s="13">
        <v>18</v>
      </c>
      <c r="AE43" s="13">
        <v>2</v>
      </c>
      <c r="AF43" s="13">
        <v>2</v>
      </c>
      <c r="AG43" s="13">
        <v>2</v>
      </c>
      <c r="AH43" s="13"/>
      <c r="AI43" s="13"/>
      <c r="AJ43" s="13"/>
      <c r="AK43" s="13">
        <v>92</v>
      </c>
      <c r="AL43" s="14">
        <v>3300</v>
      </c>
    </row>
    <row r="44" spans="1:38" ht="24.95" customHeight="1">
      <c r="A44" s="16" t="s">
        <v>85</v>
      </c>
      <c r="B44" s="11" t="s">
        <v>40</v>
      </c>
      <c r="C44" s="11" t="s">
        <v>53</v>
      </c>
      <c r="D44" s="11" t="s">
        <v>42</v>
      </c>
      <c r="E44" s="12">
        <v>180</v>
      </c>
      <c r="F44" s="12" t="e">
        <f>SUM(G44:AJ44,#REF!)</f>
        <v>#REF!</v>
      </c>
      <c r="G44" s="13"/>
      <c r="H44" s="13"/>
      <c r="I44" s="13">
        <v>1</v>
      </c>
      <c r="J44" s="13"/>
      <c r="K44" s="13">
        <v>8</v>
      </c>
      <c r="L44" s="13">
        <v>2</v>
      </c>
      <c r="M44" s="13">
        <v>2</v>
      </c>
      <c r="N44" s="13">
        <v>2</v>
      </c>
      <c r="O44" s="13">
        <v>2</v>
      </c>
      <c r="P44" s="13"/>
      <c r="Q44" s="13"/>
      <c r="R44" s="13">
        <v>4</v>
      </c>
      <c r="S44" s="13">
        <v>2</v>
      </c>
      <c r="T44" s="13">
        <v>2</v>
      </c>
      <c r="U44" s="13">
        <v>16</v>
      </c>
      <c r="V44" s="13">
        <v>10</v>
      </c>
      <c r="W44" s="13">
        <v>10</v>
      </c>
      <c r="X44" s="13">
        <v>8</v>
      </c>
      <c r="Y44" s="13"/>
      <c r="Z44" s="13"/>
      <c r="AA44" s="13">
        <v>5</v>
      </c>
      <c r="AB44" s="13">
        <v>2</v>
      </c>
      <c r="AC44" s="13">
        <v>2</v>
      </c>
      <c r="AD44" s="13">
        <v>12</v>
      </c>
      <c r="AE44" s="13">
        <v>3</v>
      </c>
      <c r="AF44" s="13"/>
      <c r="AG44" s="13">
        <v>2</v>
      </c>
      <c r="AH44" s="13"/>
      <c r="AI44" s="13">
        <v>2</v>
      </c>
      <c r="AJ44" s="13"/>
      <c r="AK44" s="13">
        <v>38</v>
      </c>
      <c r="AL44" s="14">
        <v>3300</v>
      </c>
    </row>
    <row r="45" spans="1:38" s="23" customFormat="1" ht="24.75" customHeight="1">
      <c r="A45" s="17" t="s">
        <v>86</v>
      </c>
      <c r="B45" s="22" t="s">
        <v>40</v>
      </c>
      <c r="C45" s="22" t="s">
        <v>53</v>
      </c>
      <c r="D45" s="22" t="s">
        <v>42</v>
      </c>
      <c r="E45" s="12">
        <v>160</v>
      </c>
      <c r="F45" s="12" t="e">
        <f>SUM(G45:AJ45,#REF!)</f>
        <v>#REF!</v>
      </c>
      <c r="G45" s="13"/>
      <c r="H45" s="13"/>
      <c r="I45" s="13">
        <v>2</v>
      </c>
      <c r="J45" s="13"/>
      <c r="K45" s="13">
        <v>2</v>
      </c>
      <c r="L45" s="13">
        <v>2</v>
      </c>
      <c r="M45" s="13"/>
      <c r="N45" s="13"/>
      <c r="O45" s="13"/>
      <c r="P45" s="13"/>
      <c r="Q45" s="13"/>
      <c r="R45" s="13">
        <v>2</v>
      </c>
      <c r="S45" s="13">
        <v>1</v>
      </c>
      <c r="T45" s="13"/>
      <c r="U45" s="13">
        <v>8</v>
      </c>
      <c r="V45" s="13">
        <v>8</v>
      </c>
      <c r="W45" s="13">
        <v>6</v>
      </c>
      <c r="X45" s="13">
        <v>6</v>
      </c>
      <c r="Y45" s="13"/>
      <c r="Z45" s="13"/>
      <c r="AA45" s="13">
        <v>6</v>
      </c>
      <c r="AB45" s="13">
        <v>2</v>
      </c>
      <c r="AC45" s="13">
        <v>2</v>
      </c>
      <c r="AD45" s="13">
        <v>6</v>
      </c>
      <c r="AE45" s="13"/>
      <c r="AF45" s="13"/>
      <c r="AG45" s="13"/>
      <c r="AH45" s="13"/>
      <c r="AI45" s="13"/>
      <c r="AJ45" s="13"/>
      <c r="AK45" s="13">
        <v>69</v>
      </c>
      <c r="AL45" s="14">
        <v>3300</v>
      </c>
    </row>
    <row r="46" spans="1:38" s="23" customFormat="1" ht="24.75" customHeight="1">
      <c r="A46" s="17" t="s">
        <v>87</v>
      </c>
      <c r="B46" s="22" t="s">
        <v>40</v>
      </c>
      <c r="C46" s="22" t="s">
        <v>53</v>
      </c>
      <c r="D46" s="22" t="s">
        <v>42</v>
      </c>
      <c r="E46" s="12">
        <v>180</v>
      </c>
      <c r="F46" s="12" t="e">
        <f>SUM(G46:AJ46,#REF!)</f>
        <v>#REF!</v>
      </c>
      <c r="G46" s="13">
        <v>1</v>
      </c>
      <c r="H46" s="13">
        <v>1</v>
      </c>
      <c r="I46" s="13">
        <v>2</v>
      </c>
      <c r="J46" s="13"/>
      <c r="K46" s="13">
        <v>4</v>
      </c>
      <c r="L46" s="13">
        <v>2</v>
      </c>
      <c r="M46" s="13"/>
      <c r="N46" s="13"/>
      <c r="O46" s="13"/>
      <c r="P46" s="13">
        <v>2</v>
      </c>
      <c r="Q46" s="13">
        <v>1</v>
      </c>
      <c r="R46" s="13">
        <v>3</v>
      </c>
      <c r="S46" s="13">
        <v>2</v>
      </c>
      <c r="T46" s="13"/>
      <c r="U46" s="13">
        <v>10</v>
      </c>
      <c r="V46" s="13">
        <v>8</v>
      </c>
      <c r="W46" s="13">
        <v>4</v>
      </c>
      <c r="X46" s="13">
        <v>4</v>
      </c>
      <c r="Y46" s="13">
        <v>1</v>
      </c>
      <c r="Z46" s="13">
        <v>1</v>
      </c>
      <c r="AA46" s="13">
        <v>4</v>
      </c>
      <c r="AB46" s="13">
        <v>2</v>
      </c>
      <c r="AC46" s="13">
        <v>2</v>
      </c>
      <c r="AD46" s="13">
        <v>8</v>
      </c>
      <c r="AE46" s="13">
        <v>2</v>
      </c>
      <c r="AF46" s="13">
        <v>1</v>
      </c>
      <c r="AG46" s="13"/>
      <c r="AH46" s="13"/>
      <c r="AI46" s="13"/>
      <c r="AJ46" s="13"/>
      <c r="AK46" s="13">
        <v>75</v>
      </c>
      <c r="AL46" s="14">
        <v>3300</v>
      </c>
    </row>
    <row r="47" spans="1:38" s="23" customFormat="1" ht="24.75" customHeight="1">
      <c r="A47" s="17" t="s">
        <v>88</v>
      </c>
      <c r="B47" s="22" t="s">
        <v>40</v>
      </c>
      <c r="C47" s="22" t="s">
        <v>53</v>
      </c>
      <c r="D47" s="22" t="s">
        <v>42</v>
      </c>
      <c r="E47" s="12">
        <v>40</v>
      </c>
      <c r="F47" s="12" t="e">
        <f>SUM(G47:AJ47,#REF!)</f>
        <v>#REF!</v>
      </c>
      <c r="G47" s="13"/>
      <c r="H47" s="13"/>
      <c r="I47" s="13"/>
      <c r="J47" s="13"/>
      <c r="K47" s="13">
        <v>2</v>
      </c>
      <c r="L47" s="13">
        <v>2</v>
      </c>
      <c r="M47" s="13"/>
      <c r="N47" s="13"/>
      <c r="O47" s="13"/>
      <c r="P47" s="13"/>
      <c r="Q47" s="13"/>
      <c r="R47" s="13">
        <v>2</v>
      </c>
      <c r="S47" s="13"/>
      <c r="T47" s="13"/>
      <c r="U47" s="13">
        <v>3</v>
      </c>
      <c r="V47" s="13">
        <v>3</v>
      </c>
      <c r="W47" s="13">
        <v>2</v>
      </c>
      <c r="X47" s="13">
        <v>2</v>
      </c>
      <c r="Y47" s="13"/>
      <c r="Z47" s="13"/>
      <c r="AA47" s="13">
        <v>2</v>
      </c>
      <c r="AB47" s="13"/>
      <c r="AC47" s="13"/>
      <c r="AD47" s="13">
        <v>2</v>
      </c>
      <c r="AE47" s="13"/>
      <c r="AF47" s="13"/>
      <c r="AG47" s="13"/>
      <c r="AH47" s="13"/>
      <c r="AI47" s="13">
        <v>1</v>
      </c>
      <c r="AJ47" s="13"/>
      <c r="AK47" s="13">
        <v>11</v>
      </c>
      <c r="AL47" s="14">
        <v>3300</v>
      </c>
    </row>
    <row r="48" spans="1:38" s="23" customFormat="1" ht="24.95" customHeight="1">
      <c r="A48" s="17" t="s">
        <v>89</v>
      </c>
      <c r="B48" s="22" t="s">
        <v>40</v>
      </c>
      <c r="C48" s="22" t="s">
        <v>53</v>
      </c>
      <c r="D48" s="22" t="s">
        <v>42</v>
      </c>
      <c r="E48" s="12">
        <v>280</v>
      </c>
      <c r="F48" s="12" t="e">
        <f>SUM(G48:AJ48,#REF!)</f>
        <v>#REF!</v>
      </c>
      <c r="G48" s="13"/>
      <c r="H48" s="13"/>
      <c r="I48" s="13"/>
      <c r="J48" s="13"/>
      <c r="K48" s="13">
        <v>10</v>
      </c>
      <c r="L48" s="13">
        <v>2</v>
      </c>
      <c r="M48" s="13">
        <v>2</v>
      </c>
      <c r="N48" s="13"/>
      <c r="O48" s="13">
        <v>2</v>
      </c>
      <c r="P48" s="13"/>
      <c r="Q48" s="13"/>
      <c r="R48" s="13">
        <v>2</v>
      </c>
      <c r="S48" s="13"/>
      <c r="T48" s="13"/>
      <c r="U48" s="13">
        <v>12</v>
      </c>
      <c r="V48" s="13">
        <v>12</v>
      </c>
      <c r="W48" s="13">
        <v>3</v>
      </c>
      <c r="X48" s="13">
        <v>2</v>
      </c>
      <c r="Y48" s="13"/>
      <c r="Z48" s="13"/>
      <c r="AA48" s="13">
        <v>2</v>
      </c>
      <c r="AB48" s="13">
        <v>2</v>
      </c>
      <c r="AC48" s="13"/>
      <c r="AD48" s="13">
        <v>8</v>
      </c>
      <c r="AE48" s="13">
        <v>2</v>
      </c>
      <c r="AF48" s="13">
        <v>1</v>
      </c>
      <c r="AG48" s="13"/>
      <c r="AH48" s="13"/>
      <c r="AI48" s="13">
        <v>1</v>
      </c>
      <c r="AJ48" s="13">
        <v>2</v>
      </c>
      <c r="AK48" s="13">
        <v>157</v>
      </c>
      <c r="AL48" s="14">
        <v>3300</v>
      </c>
    </row>
    <row r="49" spans="1:38" s="23" customFormat="1" ht="24.95" customHeight="1">
      <c r="A49" s="17" t="s">
        <v>90</v>
      </c>
      <c r="B49" s="22" t="s">
        <v>40</v>
      </c>
      <c r="C49" s="22" t="s">
        <v>91</v>
      </c>
      <c r="D49" s="22" t="s">
        <v>42</v>
      </c>
      <c r="E49" s="12">
        <v>30</v>
      </c>
      <c r="F49" s="12" t="e">
        <f>SUM(G49:AJ49,#REF!)</f>
        <v>#REF!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>
        <v>30</v>
      </c>
      <c r="AL49" s="14">
        <v>3300</v>
      </c>
    </row>
    <row r="50" spans="1:38" s="23" customFormat="1" ht="24.95" customHeight="1">
      <c r="A50" s="17" t="s">
        <v>92</v>
      </c>
      <c r="B50" s="22" t="s">
        <v>40</v>
      </c>
      <c r="C50" s="22" t="s">
        <v>41</v>
      </c>
      <c r="D50" s="22" t="s">
        <v>42</v>
      </c>
      <c r="E50" s="12">
        <v>45</v>
      </c>
      <c r="F50" s="12" t="e">
        <f>SUM(G50:AJ50,#REF!)</f>
        <v>#REF!</v>
      </c>
      <c r="G50" s="13"/>
      <c r="H50" s="13"/>
      <c r="I50" s="13">
        <v>2</v>
      </c>
      <c r="J50" s="13"/>
      <c r="K50" s="13">
        <v>3</v>
      </c>
      <c r="L50" s="13"/>
      <c r="M50" s="13"/>
      <c r="N50" s="13"/>
      <c r="O50" s="13"/>
      <c r="P50" s="13"/>
      <c r="Q50" s="13"/>
      <c r="R50" s="13">
        <v>2</v>
      </c>
      <c r="S50" s="13"/>
      <c r="T50" s="13">
        <v>1</v>
      </c>
      <c r="U50" s="13">
        <v>3</v>
      </c>
      <c r="V50" s="13">
        <v>4</v>
      </c>
      <c r="W50" s="13">
        <v>3</v>
      </c>
      <c r="X50" s="13">
        <v>2</v>
      </c>
      <c r="Y50" s="13"/>
      <c r="Z50" s="13"/>
      <c r="AA50" s="13"/>
      <c r="AB50" s="13"/>
      <c r="AC50" s="13"/>
      <c r="AD50" s="13">
        <v>3</v>
      </c>
      <c r="AE50" s="13"/>
      <c r="AF50" s="13"/>
      <c r="AG50" s="13"/>
      <c r="AH50" s="13"/>
      <c r="AI50" s="13"/>
      <c r="AJ50" s="13"/>
      <c r="AK50" s="13">
        <v>17</v>
      </c>
      <c r="AL50" s="14">
        <v>3300</v>
      </c>
    </row>
    <row r="51" spans="1:38" s="23" customFormat="1" ht="24.95" customHeight="1">
      <c r="A51" s="17" t="s">
        <v>93</v>
      </c>
      <c r="B51" s="22" t="s">
        <v>40</v>
      </c>
      <c r="C51" s="22" t="s">
        <v>53</v>
      </c>
      <c r="D51" s="22" t="s">
        <v>42</v>
      </c>
      <c r="E51" s="12">
        <v>40</v>
      </c>
      <c r="F51" s="12" t="e">
        <f>SUM(G51:AJ51,#REF!)</f>
        <v>#REF!</v>
      </c>
      <c r="G51" s="13"/>
      <c r="H51" s="13"/>
      <c r="I51" s="13"/>
      <c r="J51" s="13"/>
      <c r="K51" s="13">
        <v>4</v>
      </c>
      <c r="L51" s="13"/>
      <c r="M51" s="13"/>
      <c r="N51" s="13"/>
      <c r="O51" s="13"/>
      <c r="P51" s="13"/>
      <c r="Q51" s="13"/>
      <c r="R51" s="13">
        <v>2</v>
      </c>
      <c r="S51" s="13"/>
      <c r="T51" s="13"/>
      <c r="U51" s="13">
        <v>4</v>
      </c>
      <c r="V51" s="13">
        <v>2</v>
      </c>
      <c r="W51" s="13"/>
      <c r="X51" s="13">
        <v>2</v>
      </c>
      <c r="Y51" s="13"/>
      <c r="Z51" s="13">
        <v>2</v>
      </c>
      <c r="AA51" s="13"/>
      <c r="AB51" s="13"/>
      <c r="AC51" s="13"/>
      <c r="AD51" s="13">
        <v>2</v>
      </c>
      <c r="AE51" s="13"/>
      <c r="AF51" s="13"/>
      <c r="AG51" s="13"/>
      <c r="AH51" s="13"/>
      <c r="AI51" s="13"/>
      <c r="AJ51" s="13"/>
      <c r="AK51" s="13">
        <v>17</v>
      </c>
      <c r="AL51" s="14">
        <v>3300</v>
      </c>
    </row>
    <row r="52" spans="1:38" s="23" customFormat="1" ht="24.95" customHeight="1">
      <c r="A52" s="17" t="s">
        <v>94</v>
      </c>
      <c r="B52" s="22" t="s">
        <v>40</v>
      </c>
      <c r="C52" s="22" t="s">
        <v>53</v>
      </c>
      <c r="D52" s="22" t="s">
        <v>42</v>
      </c>
      <c r="E52" s="12">
        <v>120</v>
      </c>
      <c r="F52" s="12" t="e">
        <f>SUM(G52:AJ52,#REF!)</f>
        <v>#REF!</v>
      </c>
      <c r="G52" s="13"/>
      <c r="H52" s="13"/>
      <c r="I52" s="13">
        <v>2</v>
      </c>
      <c r="J52" s="13"/>
      <c r="K52" s="13">
        <v>3</v>
      </c>
      <c r="L52" s="13">
        <v>2</v>
      </c>
      <c r="M52" s="13"/>
      <c r="N52" s="13"/>
      <c r="O52" s="13"/>
      <c r="P52" s="13"/>
      <c r="Q52" s="13">
        <v>1</v>
      </c>
      <c r="R52" s="13">
        <v>3</v>
      </c>
      <c r="S52" s="13"/>
      <c r="T52" s="13">
        <v>2</v>
      </c>
      <c r="U52" s="13">
        <v>8</v>
      </c>
      <c r="V52" s="13">
        <v>6</v>
      </c>
      <c r="W52" s="13">
        <v>3</v>
      </c>
      <c r="X52" s="13">
        <v>2</v>
      </c>
      <c r="Y52" s="13">
        <v>1</v>
      </c>
      <c r="Z52" s="13"/>
      <c r="AA52" s="13">
        <v>2</v>
      </c>
      <c r="AB52" s="13"/>
      <c r="AC52" s="13"/>
      <c r="AD52" s="13">
        <v>4</v>
      </c>
      <c r="AE52" s="13">
        <v>1</v>
      </c>
      <c r="AF52" s="13"/>
      <c r="AG52" s="13"/>
      <c r="AH52" s="13"/>
      <c r="AI52" s="13"/>
      <c r="AJ52" s="13"/>
      <c r="AK52" s="13">
        <v>57</v>
      </c>
      <c r="AL52" s="14">
        <v>3300</v>
      </c>
    </row>
    <row r="53" spans="1:38" s="23" customFormat="1" ht="24.95" customHeight="1">
      <c r="A53" s="17" t="s">
        <v>95</v>
      </c>
      <c r="B53" s="22" t="s">
        <v>40</v>
      </c>
      <c r="C53" s="22" t="s">
        <v>53</v>
      </c>
      <c r="D53" s="22" t="s">
        <v>42</v>
      </c>
      <c r="E53" s="12">
        <v>40</v>
      </c>
      <c r="F53" s="12" t="e">
        <f>SUM(G53:AJ53,#REF!)</f>
        <v>#REF!</v>
      </c>
      <c r="G53" s="13"/>
      <c r="H53" s="13"/>
      <c r="I53" s="13"/>
      <c r="J53" s="13"/>
      <c r="K53" s="13">
        <v>2</v>
      </c>
      <c r="L53" s="13"/>
      <c r="M53" s="13"/>
      <c r="N53" s="13"/>
      <c r="O53" s="13"/>
      <c r="P53" s="13"/>
      <c r="Q53" s="13"/>
      <c r="R53" s="13">
        <v>2</v>
      </c>
      <c r="S53" s="13"/>
      <c r="T53" s="13"/>
      <c r="U53" s="13">
        <v>4</v>
      </c>
      <c r="V53" s="13">
        <v>4</v>
      </c>
      <c r="W53" s="13">
        <v>1</v>
      </c>
      <c r="X53" s="13">
        <v>3</v>
      </c>
      <c r="Y53" s="13"/>
      <c r="Z53" s="13"/>
      <c r="AA53" s="13"/>
      <c r="AB53" s="13"/>
      <c r="AC53" s="13"/>
      <c r="AD53" s="13">
        <v>2</v>
      </c>
      <c r="AE53" s="13"/>
      <c r="AF53" s="13"/>
      <c r="AG53" s="13"/>
      <c r="AH53" s="13"/>
      <c r="AI53" s="13"/>
      <c r="AJ53" s="13"/>
      <c r="AK53" s="13">
        <v>17</v>
      </c>
      <c r="AL53" s="14">
        <v>3300</v>
      </c>
    </row>
    <row r="54" spans="1:38" s="23" customFormat="1" ht="24.95" customHeight="1">
      <c r="A54" s="17" t="s">
        <v>96</v>
      </c>
      <c r="B54" s="22" t="s">
        <v>40</v>
      </c>
      <c r="C54" s="22" t="s">
        <v>53</v>
      </c>
      <c r="D54" s="22" t="s">
        <v>42</v>
      </c>
      <c r="E54" s="12">
        <v>45</v>
      </c>
      <c r="F54" s="12" t="e">
        <f>SUM(G54:AJ54,#REF!)</f>
        <v>#REF!</v>
      </c>
      <c r="G54" s="13"/>
      <c r="H54" s="13"/>
      <c r="I54" s="13"/>
      <c r="J54" s="13"/>
      <c r="K54" s="13">
        <v>2</v>
      </c>
      <c r="L54" s="13"/>
      <c r="M54" s="13"/>
      <c r="N54" s="13"/>
      <c r="O54" s="13"/>
      <c r="P54" s="13"/>
      <c r="Q54" s="13"/>
      <c r="R54" s="13">
        <v>2</v>
      </c>
      <c r="S54" s="13"/>
      <c r="T54" s="13"/>
      <c r="U54" s="13">
        <v>3</v>
      </c>
      <c r="V54" s="13">
        <v>4</v>
      </c>
      <c r="W54" s="13">
        <v>3</v>
      </c>
      <c r="X54" s="13">
        <v>3</v>
      </c>
      <c r="Y54" s="13"/>
      <c r="Z54" s="13"/>
      <c r="AA54" s="13">
        <v>2</v>
      </c>
      <c r="AB54" s="13"/>
      <c r="AC54" s="13"/>
      <c r="AD54" s="13">
        <v>2</v>
      </c>
      <c r="AE54" s="13"/>
      <c r="AF54" s="13"/>
      <c r="AG54" s="13"/>
      <c r="AH54" s="13"/>
      <c r="AI54" s="13"/>
      <c r="AJ54" s="13"/>
      <c r="AK54" s="13">
        <v>19</v>
      </c>
      <c r="AL54" s="14">
        <v>3300</v>
      </c>
    </row>
    <row r="55" spans="1:38" s="23" customFormat="1" ht="24.95" customHeight="1">
      <c r="A55" s="17" t="s">
        <v>97</v>
      </c>
      <c r="B55" s="22" t="s">
        <v>40</v>
      </c>
      <c r="C55" s="22" t="s">
        <v>53</v>
      </c>
      <c r="D55" s="22" t="s">
        <v>42</v>
      </c>
      <c r="E55" s="12">
        <v>40</v>
      </c>
      <c r="F55" s="12" t="e">
        <f>SUM(G55:AJ55,#REF!)</f>
        <v>#REF!</v>
      </c>
      <c r="G55" s="13"/>
      <c r="H55" s="13"/>
      <c r="I55" s="13"/>
      <c r="J55" s="13"/>
      <c r="K55" s="13">
        <v>2</v>
      </c>
      <c r="L55" s="13">
        <v>2</v>
      </c>
      <c r="M55" s="13"/>
      <c r="N55" s="13"/>
      <c r="O55" s="13"/>
      <c r="P55" s="13"/>
      <c r="Q55" s="13"/>
      <c r="R55" s="13"/>
      <c r="S55" s="13"/>
      <c r="T55" s="13"/>
      <c r="U55" s="13">
        <v>3</v>
      </c>
      <c r="V55" s="13">
        <v>3</v>
      </c>
      <c r="W55" s="13">
        <v>4</v>
      </c>
      <c r="X55" s="13">
        <v>4</v>
      </c>
      <c r="Y55" s="13"/>
      <c r="Z55" s="13">
        <v>1</v>
      </c>
      <c r="AA55" s="13">
        <v>2</v>
      </c>
      <c r="AB55" s="13"/>
      <c r="AC55" s="13"/>
      <c r="AD55" s="13">
        <v>2</v>
      </c>
      <c r="AE55" s="13"/>
      <c r="AF55" s="13"/>
      <c r="AG55" s="13"/>
      <c r="AH55" s="13"/>
      <c r="AI55" s="13"/>
      <c r="AJ55" s="13"/>
      <c r="AK55" s="13">
        <v>12</v>
      </c>
      <c r="AL55" s="14">
        <v>3300</v>
      </c>
    </row>
    <row r="56" spans="1:38" s="23" customFormat="1" ht="24.95" customHeight="1">
      <c r="A56" s="17" t="s">
        <v>98</v>
      </c>
      <c r="B56" s="22" t="s">
        <v>40</v>
      </c>
      <c r="C56" s="22" t="s">
        <v>53</v>
      </c>
      <c r="D56" s="22" t="s">
        <v>42</v>
      </c>
      <c r="E56" s="12">
        <v>40</v>
      </c>
      <c r="F56" s="12" t="e">
        <f>SUM(G56:AJ56,#REF!)</f>
        <v>#REF!</v>
      </c>
      <c r="G56" s="13"/>
      <c r="H56" s="13"/>
      <c r="I56" s="13"/>
      <c r="J56" s="13"/>
      <c r="K56" s="13">
        <v>2</v>
      </c>
      <c r="L56" s="13">
        <v>2</v>
      </c>
      <c r="M56" s="13"/>
      <c r="N56" s="13"/>
      <c r="O56" s="13"/>
      <c r="P56" s="13"/>
      <c r="Q56" s="13"/>
      <c r="R56" s="13">
        <v>2</v>
      </c>
      <c r="S56" s="13"/>
      <c r="T56" s="13"/>
      <c r="U56" s="13">
        <v>4</v>
      </c>
      <c r="V56" s="13">
        <v>3</v>
      </c>
      <c r="W56" s="13">
        <v>2</v>
      </c>
      <c r="X56" s="13">
        <v>2</v>
      </c>
      <c r="Y56" s="13"/>
      <c r="Z56" s="13"/>
      <c r="AA56" s="13">
        <v>1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>
        <v>17</v>
      </c>
      <c r="AL56" s="14">
        <v>3300</v>
      </c>
    </row>
    <row r="57" spans="1:38" s="23" customFormat="1" ht="24.95" customHeight="1">
      <c r="A57" s="17" t="s">
        <v>99</v>
      </c>
      <c r="B57" s="22" t="s">
        <v>40</v>
      </c>
      <c r="C57" s="22" t="s">
        <v>53</v>
      </c>
      <c r="D57" s="22" t="s">
        <v>42</v>
      </c>
      <c r="E57" s="12">
        <v>40</v>
      </c>
      <c r="F57" s="12" t="e">
        <f>SUM(G57:AJ57,#REF!)</f>
        <v>#REF!</v>
      </c>
      <c r="G57" s="13"/>
      <c r="H57" s="13"/>
      <c r="I57" s="13"/>
      <c r="J57" s="13"/>
      <c r="K57" s="13">
        <v>2</v>
      </c>
      <c r="L57" s="13"/>
      <c r="M57" s="13"/>
      <c r="N57" s="13"/>
      <c r="O57" s="13"/>
      <c r="P57" s="13"/>
      <c r="Q57" s="13"/>
      <c r="R57" s="13">
        <v>2</v>
      </c>
      <c r="S57" s="13"/>
      <c r="T57" s="13"/>
      <c r="U57" s="13">
        <v>3</v>
      </c>
      <c r="V57" s="13">
        <v>2</v>
      </c>
      <c r="W57" s="13">
        <v>3</v>
      </c>
      <c r="X57" s="13">
        <v>3</v>
      </c>
      <c r="Y57" s="13"/>
      <c r="Z57" s="13"/>
      <c r="AA57" s="13">
        <v>1</v>
      </c>
      <c r="AB57" s="13">
        <v>2</v>
      </c>
      <c r="AC57" s="13"/>
      <c r="AD57" s="13">
        <v>2</v>
      </c>
      <c r="AE57" s="13"/>
      <c r="AF57" s="13"/>
      <c r="AG57" s="13"/>
      <c r="AH57" s="13"/>
      <c r="AI57" s="13"/>
      <c r="AJ57" s="13"/>
      <c r="AK57" s="13">
        <v>15</v>
      </c>
      <c r="AL57" s="14">
        <v>3300</v>
      </c>
    </row>
    <row r="58" spans="1:38" s="23" customFormat="1" ht="24.95" customHeight="1">
      <c r="A58" s="17" t="s">
        <v>100</v>
      </c>
      <c r="B58" s="22" t="s">
        <v>40</v>
      </c>
      <c r="C58" s="24" t="s">
        <v>53</v>
      </c>
      <c r="D58" s="22" t="s">
        <v>42</v>
      </c>
      <c r="E58" s="12">
        <v>40</v>
      </c>
      <c r="F58" s="12" t="e">
        <f>SUM(G58:AJ58,#REF!)</f>
        <v>#REF!</v>
      </c>
      <c r="G58" s="13"/>
      <c r="H58" s="13"/>
      <c r="I58" s="13"/>
      <c r="J58" s="13"/>
      <c r="K58" s="13">
        <v>2</v>
      </c>
      <c r="L58" s="13"/>
      <c r="M58" s="13"/>
      <c r="N58" s="13"/>
      <c r="O58" s="13"/>
      <c r="P58" s="13"/>
      <c r="Q58" s="13"/>
      <c r="R58" s="13">
        <v>2</v>
      </c>
      <c r="S58" s="13"/>
      <c r="T58" s="13"/>
      <c r="U58" s="13">
        <v>2</v>
      </c>
      <c r="V58" s="13">
        <v>2</v>
      </c>
      <c r="W58" s="13">
        <v>2</v>
      </c>
      <c r="X58" s="13">
        <v>2</v>
      </c>
      <c r="Y58" s="13"/>
      <c r="Z58" s="13"/>
      <c r="AA58" s="13">
        <v>2</v>
      </c>
      <c r="AB58" s="13"/>
      <c r="AC58" s="13"/>
      <c r="AD58" s="13">
        <v>2</v>
      </c>
      <c r="AE58" s="13"/>
      <c r="AF58" s="13"/>
      <c r="AG58" s="13"/>
      <c r="AH58" s="13"/>
      <c r="AI58" s="13"/>
      <c r="AJ58" s="13"/>
      <c r="AK58" s="13">
        <v>19</v>
      </c>
      <c r="AL58" s="14">
        <v>3300</v>
      </c>
    </row>
    <row r="59" spans="1:38" s="23" customFormat="1" ht="24.75" customHeight="1">
      <c r="A59" s="17" t="s">
        <v>101</v>
      </c>
      <c r="B59" s="22" t="s">
        <v>40</v>
      </c>
      <c r="C59" s="22" t="s">
        <v>53</v>
      </c>
      <c r="D59" s="22" t="s">
        <v>42</v>
      </c>
      <c r="E59" s="12">
        <v>140</v>
      </c>
      <c r="F59" s="12" t="e">
        <f>SUM(G59:AJ59,#REF!)</f>
        <v>#REF!</v>
      </c>
      <c r="G59" s="13">
        <v>1</v>
      </c>
      <c r="H59" s="13"/>
      <c r="I59" s="13">
        <v>2</v>
      </c>
      <c r="J59" s="13"/>
      <c r="K59" s="13">
        <v>5</v>
      </c>
      <c r="L59" s="13">
        <v>2</v>
      </c>
      <c r="M59" s="13">
        <v>2</v>
      </c>
      <c r="N59" s="13"/>
      <c r="O59" s="13">
        <v>1</v>
      </c>
      <c r="P59" s="13"/>
      <c r="Q59" s="13">
        <v>1</v>
      </c>
      <c r="R59" s="13">
        <v>4</v>
      </c>
      <c r="S59" s="13">
        <v>2</v>
      </c>
      <c r="T59" s="13">
        <v>2</v>
      </c>
      <c r="U59" s="13">
        <v>9</v>
      </c>
      <c r="V59" s="13">
        <v>8</v>
      </c>
      <c r="W59" s="13">
        <v>4</v>
      </c>
      <c r="X59" s="13">
        <v>4</v>
      </c>
      <c r="Y59" s="13">
        <v>2</v>
      </c>
      <c r="Z59" s="13">
        <v>2</v>
      </c>
      <c r="AA59" s="13">
        <v>2</v>
      </c>
      <c r="AB59" s="13">
        <v>2</v>
      </c>
      <c r="AC59" s="13"/>
      <c r="AD59" s="13">
        <v>4</v>
      </c>
      <c r="AE59" s="13">
        <v>2</v>
      </c>
      <c r="AF59" s="13"/>
      <c r="AG59" s="13">
        <v>2</v>
      </c>
      <c r="AH59" s="13"/>
      <c r="AI59" s="13"/>
      <c r="AJ59" s="13">
        <v>2</v>
      </c>
      <c r="AK59" s="13">
        <v>49</v>
      </c>
      <c r="AL59" s="14">
        <v>3300</v>
      </c>
    </row>
    <row r="60" spans="1:38" s="23" customFormat="1" ht="24.95" customHeight="1">
      <c r="A60" s="17" t="s">
        <v>102</v>
      </c>
      <c r="B60" s="22" t="s">
        <v>40</v>
      </c>
      <c r="C60" s="22" t="s">
        <v>103</v>
      </c>
      <c r="D60" s="22" t="s">
        <v>104</v>
      </c>
      <c r="E60" s="12">
        <v>50</v>
      </c>
      <c r="F60" s="12" t="e">
        <f>SUM(G60:AJ60,#REF!)</f>
        <v>#REF!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v>10</v>
      </c>
      <c r="V60" s="13">
        <v>10</v>
      </c>
      <c r="W60" s="13"/>
      <c r="X60" s="13"/>
      <c r="Y60" s="13"/>
      <c r="Z60" s="13"/>
      <c r="AA60" s="13"/>
      <c r="AB60" s="13"/>
      <c r="AC60" s="13"/>
      <c r="AD60" s="13">
        <v>10</v>
      </c>
      <c r="AE60" s="13"/>
      <c r="AF60" s="13"/>
      <c r="AG60" s="13"/>
      <c r="AH60" s="13"/>
      <c r="AI60" s="13"/>
      <c r="AJ60" s="13"/>
      <c r="AK60" s="13">
        <v>20</v>
      </c>
      <c r="AL60" s="14">
        <v>3000</v>
      </c>
    </row>
    <row r="61" spans="1:38" s="23" customFormat="1" ht="21" customHeight="1">
      <c r="A61" s="17" t="s">
        <v>111</v>
      </c>
      <c r="B61" s="22" t="s">
        <v>40</v>
      </c>
      <c r="C61" s="22" t="s">
        <v>103</v>
      </c>
      <c r="D61" s="25" t="s">
        <v>105</v>
      </c>
      <c r="E61" s="12">
        <v>50</v>
      </c>
      <c r="F61" s="12" t="e">
        <f>SUM(G61:AJ61,#REF!)</f>
        <v>#REF!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>
        <v>50</v>
      </c>
      <c r="AL61" s="14">
        <v>3300</v>
      </c>
    </row>
    <row r="62" spans="1:38" s="23" customFormat="1" ht="18.75">
      <c r="A62" s="17" t="s">
        <v>106</v>
      </c>
      <c r="B62" s="22" t="s">
        <v>40</v>
      </c>
      <c r="C62" s="26" t="s">
        <v>103</v>
      </c>
      <c r="D62" s="27" t="s">
        <v>107</v>
      </c>
      <c r="E62" s="26">
        <v>40</v>
      </c>
      <c r="F62" s="12" t="e">
        <f>SUM(G62:AJ62,#REF!)</f>
        <v>#REF!</v>
      </c>
      <c r="G62" s="17"/>
      <c r="H62" s="26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13">
        <v>40</v>
      </c>
      <c r="AL62" s="13">
        <v>2600</v>
      </c>
    </row>
    <row r="63" spans="1:38" s="23" customFormat="1" ht="18.75">
      <c r="A63" s="17" t="s">
        <v>108</v>
      </c>
      <c r="B63" s="22" t="s">
        <v>40</v>
      </c>
      <c r="C63" s="26" t="s">
        <v>109</v>
      </c>
      <c r="D63" s="17"/>
      <c r="E63" s="26">
        <v>150</v>
      </c>
      <c r="F63" s="12" t="e">
        <f>SUM(G63:AJ63,#REF!)</f>
        <v>#REF!</v>
      </c>
      <c r="G63" s="17"/>
      <c r="H63" s="26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13">
        <v>150</v>
      </c>
      <c r="AL63" s="13">
        <v>2250</v>
      </c>
    </row>
    <row r="64" spans="1:38" s="23" customFormat="1" ht="18.75">
      <c r="A64" s="17" t="s">
        <v>110</v>
      </c>
      <c r="B64" s="22" t="s">
        <v>40</v>
      </c>
      <c r="C64" s="26" t="s">
        <v>109</v>
      </c>
      <c r="D64" s="17"/>
      <c r="E64" s="26">
        <v>200</v>
      </c>
      <c r="F64" s="12" t="e">
        <f>SUM(G64:AJ64,#REF!)</f>
        <v>#REF!</v>
      </c>
      <c r="G64" s="17"/>
      <c r="H64" s="26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13">
        <v>200</v>
      </c>
      <c r="AL64" s="13">
        <v>2250</v>
      </c>
    </row>
    <row r="65" spans="7:36" s="23" customFormat="1" ht="14.25"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71" ht="7.5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2016-06-13T01:30:20Z</dcterms:created>
  <dcterms:modified xsi:type="dcterms:W3CDTF">2016-06-13T01:37:46Z</dcterms:modified>
  <cp:category/>
  <cp:version/>
  <cp:contentType/>
  <cp:contentStatus/>
</cp:coreProperties>
</file>