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全日制招生人数" sheetId="1" r:id="rId1"/>
    <sheet name="Sheet3" sheetId="3" r:id="rId2"/>
  </sheets>
  <definedNames/>
  <calcPr calcId="124519"/>
</workbook>
</file>

<file path=xl/sharedStrings.xml><?xml version="1.0" encoding="utf-8"?>
<sst xmlns="http://schemas.openxmlformats.org/spreadsheetml/2006/main" count="231" uniqueCount="181">
  <si>
    <t>学院名称</t>
  </si>
  <si>
    <t>学科代码</t>
  </si>
  <si>
    <t>001哲学与公共管理学院</t>
  </si>
  <si>
    <t>010100</t>
  </si>
  <si>
    <t>哲学</t>
  </si>
  <si>
    <t>030204</t>
  </si>
  <si>
    <t>中共党史</t>
  </si>
  <si>
    <t>120400</t>
  </si>
  <si>
    <t>公共管理</t>
  </si>
  <si>
    <t>125200</t>
  </si>
  <si>
    <t>公共管理(MPA)</t>
  </si>
  <si>
    <t>合计</t>
  </si>
  <si>
    <t>002商学院</t>
  </si>
  <si>
    <t>020200</t>
  </si>
  <si>
    <t>应用经济学</t>
  </si>
  <si>
    <t>120100</t>
  </si>
  <si>
    <t>管理科学与工程</t>
  </si>
  <si>
    <t>003法学院</t>
  </si>
  <si>
    <t>035101</t>
  </si>
  <si>
    <t xml:space="preserve">法律（非法学） </t>
  </si>
  <si>
    <t>035102</t>
  </si>
  <si>
    <t xml:space="preserve">法律（法学） </t>
  </si>
  <si>
    <t>004马克思主义学院</t>
  </si>
  <si>
    <t>030500</t>
  </si>
  <si>
    <t>马克思主义理论</t>
  </si>
  <si>
    <t>045102</t>
  </si>
  <si>
    <t>学科教学（思政）</t>
  </si>
  <si>
    <t>005教育科学学院（教师教育学院）</t>
  </si>
  <si>
    <t>040101</t>
  </si>
  <si>
    <t>教育学原理</t>
  </si>
  <si>
    <t>040105</t>
  </si>
  <si>
    <t>学前教育学</t>
  </si>
  <si>
    <t>040106</t>
  </si>
  <si>
    <t>高等教育学</t>
  </si>
  <si>
    <t>040108</t>
  </si>
  <si>
    <t xml:space="preserve">职业技术教育学 </t>
  </si>
  <si>
    <t>040102</t>
  </si>
  <si>
    <t>课程与教学论</t>
  </si>
  <si>
    <t>045115</t>
  </si>
  <si>
    <t xml:space="preserve">小学教育 </t>
  </si>
  <si>
    <t>077101</t>
  </si>
  <si>
    <t>基础心理学</t>
  </si>
  <si>
    <t>006智慧教育学院</t>
  </si>
  <si>
    <t>078401</t>
  </si>
  <si>
    <t>教育技术学</t>
  </si>
  <si>
    <t>045114</t>
  </si>
  <si>
    <t>现代教育技术</t>
  </si>
  <si>
    <t>007体育学院</t>
  </si>
  <si>
    <t>040300</t>
  </si>
  <si>
    <t>体育学</t>
  </si>
  <si>
    <t>045201</t>
  </si>
  <si>
    <t>体育教学</t>
  </si>
  <si>
    <t>045202</t>
  </si>
  <si>
    <t>运动训练</t>
  </si>
  <si>
    <t>008文学院</t>
  </si>
  <si>
    <t>045103</t>
  </si>
  <si>
    <t xml:space="preserve">学科教学（语文） 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</si>
  <si>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</si>
  <si>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</si>
  <si>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</si>
  <si>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</si>
  <si>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</si>
  <si>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</si>
  <si>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</si>
  <si>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</si>
  <si>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</si>
  <si>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</si>
  <si>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</si>
  <si>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</si>
  <si>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130100</t>
  </si>
  <si>
    <t>艺术学理论</t>
  </si>
  <si>
    <t>130300</t>
  </si>
  <si>
    <t>戏剧与影视学</t>
  </si>
  <si>
    <t>009语言科学与艺术学院</t>
  </si>
  <si>
    <t>045300</t>
  </si>
  <si>
    <t>汉语国际教育</t>
  </si>
  <si>
    <t>050102</t>
  </si>
  <si>
    <t>语言学及应用语言学</t>
  </si>
  <si>
    <t>050107</t>
  </si>
  <si>
    <t xml:space="preserve">中国少数民族语言文学 </t>
  </si>
  <si>
    <t>135105</t>
  </si>
  <si>
    <t>广播电视</t>
  </si>
  <si>
    <t>010外国语学院</t>
  </si>
  <si>
    <t xml:space="preserve">050201 </t>
  </si>
  <si>
    <t>英语语言文学</t>
  </si>
  <si>
    <t>050211</t>
  </si>
  <si>
    <t>外国语言学及应用语言学</t>
  </si>
  <si>
    <t>055101</t>
  </si>
  <si>
    <t xml:space="preserve">英语笔译 </t>
  </si>
  <si>
    <t>055102</t>
  </si>
  <si>
    <t xml:space="preserve">英语口译 </t>
  </si>
  <si>
    <t>045108</t>
  </si>
  <si>
    <t xml:space="preserve">学科教学（英语）              </t>
  </si>
  <si>
    <t>011历史文化与旅游学院</t>
  </si>
  <si>
    <t>060100</t>
  </si>
  <si>
    <t>考古学</t>
  </si>
  <si>
    <t>060200</t>
  </si>
  <si>
    <t>中国史</t>
  </si>
  <si>
    <t>060300</t>
  </si>
  <si>
    <t>世界史</t>
  </si>
  <si>
    <t>045109</t>
  </si>
  <si>
    <t>历史学科教学（历史)</t>
  </si>
  <si>
    <t>012数学与统计学院</t>
  </si>
  <si>
    <t>045104</t>
  </si>
  <si>
    <t xml:space="preserve">学科教学（数学） 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</si>
  <si>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</si>
  <si>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</si>
  <si>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</si>
  <si>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</si>
  <si>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</si>
  <si>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</si>
  <si>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</si>
  <si>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</si>
  <si>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</si>
  <si>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</si>
  <si>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071400</t>
  </si>
  <si>
    <t>统计学</t>
  </si>
  <si>
    <t>013物理与电子工程学院</t>
  </si>
  <si>
    <t>070201</t>
  </si>
  <si>
    <t>理论物理</t>
  </si>
  <si>
    <t>070207</t>
  </si>
  <si>
    <t>光学</t>
  </si>
  <si>
    <t>080300</t>
  </si>
  <si>
    <t>光学工程</t>
  </si>
  <si>
    <t>045105</t>
  </si>
  <si>
    <t>学科教学（物理）</t>
  </si>
  <si>
    <t>014化学化工学院</t>
  </si>
  <si>
    <t>070300</t>
  </si>
  <si>
    <t>化学</t>
  </si>
  <si>
    <t>081704</t>
  </si>
  <si>
    <t>应用化学</t>
  </si>
  <si>
    <t>045106</t>
  </si>
  <si>
    <t>学科教学（化学）</t>
  </si>
  <si>
    <t>015地理测绘与城乡规划学院</t>
  </si>
  <si>
    <t>045110</t>
  </si>
  <si>
    <t xml:space="preserve">学科教学（地理） </t>
  </si>
  <si>
    <t>070500</t>
  </si>
  <si>
    <t>地理学</t>
  </si>
  <si>
    <t>081600</t>
  </si>
  <si>
    <t>测绘科学与技术</t>
  </si>
  <si>
    <t>016生命科学学院</t>
  </si>
  <si>
    <t>071000</t>
  </si>
  <si>
    <t>生物学</t>
  </si>
  <si>
    <t>071300</t>
  </si>
  <si>
    <t>生态学</t>
  </si>
  <si>
    <t>045107</t>
  </si>
  <si>
    <t xml:space="preserve">学科教学（生物） </t>
  </si>
  <si>
    <t>017机电工程学院</t>
  </si>
  <si>
    <t>080200</t>
  </si>
  <si>
    <t>机械工程</t>
  </si>
  <si>
    <t>130500</t>
  </si>
  <si>
    <t>设计学</t>
  </si>
  <si>
    <t>135108</t>
  </si>
  <si>
    <t>艺术设计</t>
  </si>
  <si>
    <t>018电气工程及自动化学院</t>
  </si>
  <si>
    <t>085210</t>
  </si>
  <si>
    <t>控制工程</t>
  </si>
  <si>
    <t>087100</t>
  </si>
  <si>
    <t>019传媒与影视学院</t>
  </si>
  <si>
    <t xml:space="preserve">广播电视 </t>
  </si>
  <si>
    <t xml:space="preserve">艺术设计 </t>
  </si>
  <si>
    <t>020音乐学院</t>
  </si>
  <si>
    <t>045111</t>
  </si>
  <si>
    <t>学科教学（音乐）</t>
  </si>
  <si>
    <t>130200</t>
  </si>
  <si>
    <t>音乐与舞蹈学</t>
  </si>
  <si>
    <t>135101</t>
  </si>
  <si>
    <t>021美术学院</t>
  </si>
  <si>
    <t>045113</t>
  </si>
  <si>
    <t>学科教学（美术）</t>
  </si>
  <si>
    <t>130400</t>
  </si>
  <si>
    <t>美术学</t>
  </si>
  <si>
    <t>135107</t>
  </si>
  <si>
    <t>美术</t>
  </si>
  <si>
    <t>045204</t>
  </si>
  <si>
    <t>社会体育指导</t>
  </si>
  <si>
    <t>音乐</t>
  </si>
  <si>
    <t>招生学科/专业</t>
  </si>
  <si>
    <t>2015年招生录取人数</t>
  </si>
  <si>
    <t>2016年招生录取人数</t>
  </si>
  <si>
    <t>江苏师范大学2015-2016年全日制硕士研究生录取人数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</si>
</sst>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indexed="8"/>
      <name val="宋体"/>
      <family val="2"/>
    </font>
    <font>
      <sz val="9"/>
      <name val="宋体"/>
      <family val="2"/>
    </font>
    <font>
      <b/>
      <sz val="10"/>
      <color theme="1"/>
      <name val="宋体"/>
      <family val="2"/>
    </font>
    <font>
      <sz val="10"/>
      <color theme="1"/>
      <name val="宋体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宋体"/>
      <family val="2"/>
    </font>
    <font>
      <b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20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江苏师范大学2015年全日制硕士研究生招生方向及考试科目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8"/>
  <sheetViews>
    <sheetView tabSelected="1" workbookViewId="0" topLeftCell="A43">
      <selection activeCell="I10" sqref="I10"/>
    </sheetView>
  </sheetViews>
  <sheetFormatPr defaultColWidth="9.140625" defaultRowHeight="15"/>
  <cols>
    <col min="1" max="1" width="19.421875" style="10" customWidth="1"/>
    <col min="2" max="2" width="19.421875" style="9" customWidth="1"/>
    <col min="3" max="4" width="19.421875" style="10" customWidth="1"/>
    <col min="5" max="5" width="24.28125" style="10" customWidth="1"/>
    <col min="6" max="7" width="16.421875" style="0" customWidth="1"/>
  </cols>
  <sheetData>
    <row r="1" spans="1:5" ht="28.5">
      <c r="A1" s="33" t="s">
        <v>180</v>
      </c>
      <c r="B1" s="34"/>
      <c r="C1" s="34"/>
      <c r="D1" s="34"/>
      <c r="E1" s="34"/>
    </row>
    <row r="2" spans="1:5" ht="15">
      <c r="A2" s="21" t="s">
        <v>0</v>
      </c>
      <c r="B2" s="35" t="s">
        <v>1</v>
      </c>
      <c r="C2" s="21" t="s">
        <v>177</v>
      </c>
      <c r="D2" s="36" t="s">
        <v>178</v>
      </c>
      <c r="E2" s="36" t="s">
        <v>179</v>
      </c>
    </row>
    <row r="3" spans="1:5" ht="15">
      <c r="A3" s="21"/>
      <c r="B3" s="35"/>
      <c r="C3" s="21"/>
      <c r="D3" s="37"/>
      <c r="E3" s="37"/>
    </row>
    <row r="4" spans="1:5" ht="15">
      <c r="A4" s="21" t="s">
        <v>2</v>
      </c>
      <c r="B4" s="1" t="s">
        <v>3</v>
      </c>
      <c r="C4" s="2" t="s">
        <v>4</v>
      </c>
      <c r="D4" s="2">
        <v>10</v>
      </c>
      <c r="E4" s="3">
        <v>11</v>
      </c>
    </row>
    <row r="5" spans="1:5" ht="15">
      <c r="A5" s="21"/>
      <c r="B5" s="1" t="s">
        <v>5</v>
      </c>
      <c r="C5" s="4" t="s">
        <v>6</v>
      </c>
      <c r="D5" s="4">
        <v>3</v>
      </c>
      <c r="E5" s="3">
        <v>2</v>
      </c>
    </row>
    <row r="6" spans="1:5" ht="15">
      <c r="A6" s="21"/>
      <c r="B6" s="1" t="s">
        <v>7</v>
      </c>
      <c r="C6" s="4" t="s">
        <v>8</v>
      </c>
      <c r="D6" s="4">
        <v>13</v>
      </c>
      <c r="E6" s="3">
        <v>14</v>
      </c>
    </row>
    <row r="7" spans="1:5" ht="15">
      <c r="A7" s="21"/>
      <c r="B7" s="1" t="s">
        <v>9</v>
      </c>
      <c r="C7" s="4" t="s">
        <v>10</v>
      </c>
      <c r="D7" s="4">
        <v>37</v>
      </c>
      <c r="E7" s="3">
        <v>57</v>
      </c>
    </row>
    <row r="8" spans="1:5" s="15" customFormat="1" ht="15">
      <c r="A8" s="21"/>
      <c r="B8" s="22" t="s">
        <v>11</v>
      </c>
      <c r="C8" s="22"/>
      <c r="D8" s="13">
        <f>SUM(D4:D7)</f>
        <v>63</v>
      </c>
      <c r="E8" s="14">
        <f aca="true" t="shared" si="0" ref="E8">SUM(E4:E7)</f>
        <v>84</v>
      </c>
    </row>
    <row r="9" spans="1:5" ht="15">
      <c r="A9" s="21" t="s">
        <v>12</v>
      </c>
      <c r="B9" s="1" t="s">
        <v>13</v>
      </c>
      <c r="C9" s="5" t="s">
        <v>14</v>
      </c>
      <c r="D9" s="5">
        <v>14</v>
      </c>
      <c r="E9" s="3">
        <v>16</v>
      </c>
    </row>
    <row r="10" spans="1:5" ht="15">
      <c r="A10" s="21"/>
      <c r="B10" s="1" t="s">
        <v>15</v>
      </c>
      <c r="C10" s="5" t="s">
        <v>16</v>
      </c>
      <c r="D10" s="5">
        <v>10</v>
      </c>
      <c r="E10" s="3">
        <v>7</v>
      </c>
    </row>
    <row r="11" spans="1:5" s="15" customFormat="1" ht="15">
      <c r="A11" s="21"/>
      <c r="B11" s="25" t="s">
        <v>11</v>
      </c>
      <c r="C11" s="25"/>
      <c r="D11" s="16">
        <f>SUM(D9:D10)</f>
        <v>24</v>
      </c>
      <c r="E11" s="14">
        <f aca="true" t="shared" si="1" ref="E11">SUM(E9:E10)</f>
        <v>23</v>
      </c>
    </row>
    <row r="12" spans="1:5" ht="15">
      <c r="A12" s="21" t="s">
        <v>17</v>
      </c>
      <c r="B12" s="1" t="s">
        <v>18</v>
      </c>
      <c r="C12" s="4" t="s">
        <v>19</v>
      </c>
      <c r="D12" s="4">
        <v>15</v>
      </c>
      <c r="E12" s="3">
        <v>15</v>
      </c>
    </row>
    <row r="13" spans="1:5" ht="15">
      <c r="A13" s="21"/>
      <c r="B13" s="1" t="s">
        <v>20</v>
      </c>
      <c r="C13" s="4" t="s">
        <v>21</v>
      </c>
      <c r="D13" s="4">
        <v>15</v>
      </c>
      <c r="E13" s="3">
        <v>11</v>
      </c>
    </row>
    <row r="14" spans="1:5" s="15" customFormat="1" ht="15">
      <c r="A14" s="21"/>
      <c r="B14" s="22" t="s">
        <v>11</v>
      </c>
      <c r="C14" s="22"/>
      <c r="D14" s="13">
        <v>30</v>
      </c>
      <c r="E14" s="14">
        <f aca="true" t="shared" si="2" ref="E14">SUM(E12:E13)</f>
        <v>26</v>
      </c>
    </row>
    <row r="15" spans="1:5" ht="15">
      <c r="A15" s="21" t="s">
        <v>22</v>
      </c>
      <c r="B15" s="1" t="s">
        <v>23</v>
      </c>
      <c r="C15" s="4" t="s">
        <v>24</v>
      </c>
      <c r="D15" s="4">
        <v>14</v>
      </c>
      <c r="E15" s="3">
        <v>13</v>
      </c>
    </row>
    <row r="16" spans="1:5" ht="15">
      <c r="A16" s="21"/>
      <c r="B16" s="1" t="s">
        <v>25</v>
      </c>
      <c r="C16" s="4" t="s">
        <v>26</v>
      </c>
      <c r="D16" s="4">
        <v>12</v>
      </c>
      <c r="E16" s="3">
        <v>10</v>
      </c>
    </row>
    <row r="17" spans="1:5" s="15" customFormat="1" ht="15">
      <c r="A17" s="21"/>
      <c r="B17" s="22" t="s">
        <v>11</v>
      </c>
      <c r="C17" s="22"/>
      <c r="D17" s="13">
        <v>26</v>
      </c>
      <c r="E17" s="14">
        <f aca="true" t="shared" si="3" ref="E17">SUM(E15:E16)</f>
        <v>23</v>
      </c>
    </row>
    <row r="18" spans="1:5" ht="15">
      <c r="A18" s="21" t="s">
        <v>27</v>
      </c>
      <c r="B18" s="1" t="s">
        <v>28</v>
      </c>
      <c r="C18" s="4" t="s">
        <v>29</v>
      </c>
      <c r="D18" s="28">
        <v>34</v>
      </c>
      <c r="E18" s="3">
        <v>4</v>
      </c>
    </row>
    <row r="19" spans="1:5" ht="15">
      <c r="A19" s="21"/>
      <c r="B19" s="1" t="s">
        <v>30</v>
      </c>
      <c r="C19" s="4" t="s">
        <v>31</v>
      </c>
      <c r="D19" s="29"/>
      <c r="E19" s="3">
        <v>5</v>
      </c>
    </row>
    <row r="20" spans="1:5" ht="15">
      <c r="A20" s="21"/>
      <c r="B20" s="1" t="s">
        <v>32</v>
      </c>
      <c r="C20" s="4" t="s">
        <v>33</v>
      </c>
      <c r="D20" s="29"/>
      <c r="E20" s="3">
        <v>5</v>
      </c>
    </row>
    <row r="21" spans="1:5" ht="15">
      <c r="A21" s="21"/>
      <c r="B21" s="1" t="s">
        <v>34</v>
      </c>
      <c r="C21" s="4" t="s">
        <v>35</v>
      </c>
      <c r="D21" s="29"/>
      <c r="E21" s="3">
        <v>2</v>
      </c>
    </row>
    <row r="22" spans="1:5" ht="15">
      <c r="A22" s="21"/>
      <c r="B22" s="1" t="s">
        <v>36</v>
      </c>
      <c r="C22" s="4" t="s">
        <v>37</v>
      </c>
      <c r="D22" s="30"/>
      <c r="E22" s="3">
        <v>8</v>
      </c>
    </row>
    <row r="23" spans="1:5" ht="15">
      <c r="A23" s="21"/>
      <c r="B23" s="1" t="s">
        <v>38</v>
      </c>
      <c r="C23" s="4" t="s">
        <v>39</v>
      </c>
      <c r="D23" s="4">
        <v>16</v>
      </c>
      <c r="E23" s="3">
        <v>24</v>
      </c>
    </row>
    <row r="24" spans="1:5" ht="15">
      <c r="A24" s="21"/>
      <c r="B24" s="1" t="s">
        <v>40</v>
      </c>
      <c r="C24" s="4" t="s">
        <v>41</v>
      </c>
      <c r="D24" s="4">
        <v>7</v>
      </c>
      <c r="E24" s="3">
        <v>9</v>
      </c>
    </row>
    <row r="25" spans="1:5" ht="15">
      <c r="A25" s="21"/>
      <c r="B25" s="1" t="s">
        <v>7</v>
      </c>
      <c r="C25" s="4" t="s">
        <v>8</v>
      </c>
      <c r="D25" s="4">
        <v>9</v>
      </c>
      <c r="E25" s="3">
        <v>6</v>
      </c>
    </row>
    <row r="26" spans="1:5" s="15" customFormat="1" ht="15">
      <c r="A26" s="21"/>
      <c r="B26" s="22" t="s">
        <v>11</v>
      </c>
      <c r="C26" s="22"/>
      <c r="D26" s="13">
        <v>66</v>
      </c>
      <c r="E26" s="14">
        <f aca="true" t="shared" si="4" ref="E26">SUM(E18:E25)</f>
        <v>63</v>
      </c>
    </row>
    <row r="27" spans="1:5" ht="15">
      <c r="A27" s="21" t="s">
        <v>42</v>
      </c>
      <c r="B27" s="1" t="s">
        <v>43</v>
      </c>
      <c r="C27" s="4" t="s">
        <v>44</v>
      </c>
      <c r="D27" s="4">
        <v>20</v>
      </c>
      <c r="E27" s="3">
        <v>30</v>
      </c>
    </row>
    <row r="28" spans="1:5" ht="15">
      <c r="A28" s="21"/>
      <c r="B28" s="1" t="s">
        <v>15</v>
      </c>
      <c r="C28" s="4" t="s">
        <v>16</v>
      </c>
      <c r="D28" s="4">
        <v>1</v>
      </c>
      <c r="E28" s="3">
        <v>0</v>
      </c>
    </row>
    <row r="29" spans="1:5" ht="15">
      <c r="A29" s="21"/>
      <c r="B29" s="1" t="s">
        <v>45</v>
      </c>
      <c r="C29" s="4" t="s">
        <v>46</v>
      </c>
      <c r="D29" s="4">
        <v>2</v>
      </c>
      <c r="E29" s="3">
        <v>2</v>
      </c>
    </row>
    <row r="30" spans="1:5" s="15" customFormat="1" ht="15">
      <c r="A30" s="21"/>
      <c r="B30" s="22" t="s">
        <v>11</v>
      </c>
      <c r="C30" s="22"/>
      <c r="D30" s="13">
        <v>23</v>
      </c>
      <c r="E30" s="14">
        <f aca="true" t="shared" si="5" ref="E30">SUM(E27:E29)</f>
        <v>32</v>
      </c>
    </row>
    <row r="31" spans="1:5" ht="15">
      <c r="A31" s="21" t="s">
        <v>47</v>
      </c>
      <c r="B31" s="1" t="s">
        <v>48</v>
      </c>
      <c r="C31" s="4" t="s">
        <v>49</v>
      </c>
      <c r="D31" s="4">
        <v>11</v>
      </c>
      <c r="E31" s="3">
        <v>12</v>
      </c>
    </row>
    <row r="32" spans="1:5" ht="15">
      <c r="A32" s="21"/>
      <c r="B32" s="1" t="s">
        <v>50</v>
      </c>
      <c r="C32" s="4" t="s">
        <v>51</v>
      </c>
      <c r="D32" s="4">
        <v>8</v>
      </c>
      <c r="E32" s="3">
        <v>6</v>
      </c>
    </row>
    <row r="33" spans="1:5" ht="15">
      <c r="A33" s="21"/>
      <c r="B33" s="1" t="s">
        <v>52</v>
      </c>
      <c r="C33" s="4" t="s">
        <v>53</v>
      </c>
      <c r="D33" s="4">
        <v>6</v>
      </c>
      <c r="E33" s="3">
        <v>2</v>
      </c>
    </row>
    <row r="34" spans="1:5" ht="15">
      <c r="A34" s="21"/>
      <c r="B34" s="11" t="s">
        <v>174</v>
      </c>
      <c r="C34" s="4" t="s">
        <v>175</v>
      </c>
      <c r="D34" s="4">
        <v>3</v>
      </c>
      <c r="E34" s="12">
        <v>0</v>
      </c>
    </row>
    <row r="35" spans="1:5" s="15" customFormat="1" ht="15">
      <c r="A35" s="21"/>
      <c r="B35" s="22" t="s">
        <v>11</v>
      </c>
      <c r="C35" s="22"/>
      <c r="D35" s="13">
        <f>SUM(D31:D34)</f>
        <v>28</v>
      </c>
      <c r="E35" s="14">
        <f>SUM(E31:E34)</f>
        <v>20</v>
      </c>
    </row>
    <row r="36" spans="1:5" ht="15">
      <c r="A36" s="27" t="s">
        <v>54</v>
      </c>
      <c r="B36" s="6" t="s">
        <v>3</v>
      </c>
      <c r="C36" s="7" t="s">
        <v>4</v>
      </c>
      <c r="D36" s="7">
        <v>2</v>
      </c>
      <c r="E36" s="3">
        <v>2</v>
      </c>
    </row>
    <row r="37" spans="1:5" ht="15">
      <c r="A37" s="27"/>
      <c r="B37" s="6" t="s">
        <v>55</v>
      </c>
      <c r="C37" s="7" t="s">
        <v>56</v>
      </c>
      <c r="D37" s="7">
        <v>28</v>
      </c>
      <c r="E37" s="3">
        <v>48</v>
      </c>
    </row>
    <row r="38" spans="1:5" ht="15">
      <c r="A38" s="27"/>
      <c r="B38" s="6" t="s">
        <v>57</v>
      </c>
      <c r="C38" s="7" t="s">
        <v>58</v>
      </c>
      <c r="D38" s="7">
        <v>8</v>
      </c>
      <c r="E38" s="3">
        <v>10</v>
      </c>
    </row>
    <row r="39" spans="1:5" ht="15">
      <c r="A39" s="27"/>
      <c r="B39" s="6" t="s">
        <v>59</v>
      </c>
      <c r="C39" s="7" t="s">
        <v>60</v>
      </c>
      <c r="D39" s="7">
        <v>13</v>
      </c>
      <c r="E39" s="3">
        <v>14</v>
      </c>
    </row>
    <row r="40" spans="1:5" ht="15">
      <c r="A40" s="27"/>
      <c r="B40" s="6" t="s">
        <v>61</v>
      </c>
      <c r="C40" s="7" t="s">
        <v>62</v>
      </c>
      <c r="D40" s="7">
        <v>2</v>
      </c>
      <c r="E40" s="3">
        <v>2</v>
      </c>
    </row>
    <row r="41" spans="1:5" ht="15">
      <c r="A41" s="27"/>
      <c r="B41" s="6" t="s">
        <v>63</v>
      </c>
      <c r="C41" s="7" t="s">
        <v>64</v>
      </c>
      <c r="D41" s="7">
        <v>18</v>
      </c>
      <c r="E41" s="3">
        <v>23</v>
      </c>
    </row>
    <row r="42" spans="1:5" ht="15">
      <c r="A42" s="27"/>
      <c r="B42" s="6" t="s">
        <v>65</v>
      </c>
      <c r="C42" s="7" t="s">
        <v>66</v>
      </c>
      <c r="D42" s="7">
        <v>23</v>
      </c>
      <c r="E42" s="3">
        <v>17</v>
      </c>
    </row>
    <row r="43" spans="1:5" ht="15">
      <c r="A43" s="27"/>
      <c r="B43" s="6" t="s">
        <v>67</v>
      </c>
      <c r="C43" s="7" t="s">
        <v>68</v>
      </c>
      <c r="D43" s="7">
        <v>3</v>
      </c>
      <c r="E43" s="3">
        <v>6</v>
      </c>
    </row>
    <row r="44" spans="1:5" ht="15">
      <c r="A44" s="27"/>
      <c r="B44" s="6" t="s">
        <v>69</v>
      </c>
      <c r="C44" s="7" t="s">
        <v>70</v>
      </c>
      <c r="D44" s="7">
        <v>11</v>
      </c>
      <c r="E44" s="3">
        <v>9</v>
      </c>
    </row>
    <row r="45" spans="1:5" ht="15">
      <c r="A45" s="27"/>
      <c r="B45" s="6" t="s">
        <v>71</v>
      </c>
      <c r="C45" s="7" t="s">
        <v>72</v>
      </c>
      <c r="D45" s="7">
        <v>6</v>
      </c>
      <c r="E45" s="3">
        <v>9</v>
      </c>
    </row>
    <row r="46" spans="1:5" s="15" customFormat="1" ht="15">
      <c r="A46" s="27"/>
      <c r="B46" s="26" t="s">
        <v>11</v>
      </c>
      <c r="C46" s="26"/>
      <c r="D46" s="17">
        <f>SUM(D36:D45)</f>
        <v>114</v>
      </c>
      <c r="E46" s="14">
        <f aca="true" t="shared" si="6" ref="E46">SUM(E36:E45)</f>
        <v>140</v>
      </c>
    </row>
    <row r="47" spans="1:5" ht="15">
      <c r="A47" s="24" t="s">
        <v>73</v>
      </c>
      <c r="B47" s="1" t="s">
        <v>74</v>
      </c>
      <c r="C47" s="5" t="s">
        <v>75</v>
      </c>
      <c r="D47" s="5">
        <v>10</v>
      </c>
      <c r="E47" s="3">
        <v>14</v>
      </c>
    </row>
    <row r="48" spans="1:5" ht="15">
      <c r="A48" s="24"/>
      <c r="B48" s="1" t="s">
        <v>76</v>
      </c>
      <c r="C48" s="5" t="s">
        <v>77</v>
      </c>
      <c r="D48" s="5">
        <v>22</v>
      </c>
      <c r="E48" s="3">
        <v>24</v>
      </c>
    </row>
    <row r="49" spans="1:5" ht="15">
      <c r="A49" s="24"/>
      <c r="B49" s="1" t="s">
        <v>59</v>
      </c>
      <c r="C49" s="5" t="s">
        <v>60</v>
      </c>
      <c r="D49" s="5">
        <v>3</v>
      </c>
      <c r="E49" s="3">
        <v>3</v>
      </c>
    </row>
    <row r="50" spans="1:5" ht="15">
      <c r="A50" s="24"/>
      <c r="B50" s="1" t="s">
        <v>78</v>
      </c>
      <c r="C50" s="5" t="s">
        <v>79</v>
      </c>
      <c r="D50" s="5">
        <v>1</v>
      </c>
      <c r="E50" s="3">
        <v>0</v>
      </c>
    </row>
    <row r="51" spans="1:5" ht="15">
      <c r="A51" s="24"/>
      <c r="B51" s="1" t="s">
        <v>71</v>
      </c>
      <c r="C51" s="5" t="s">
        <v>72</v>
      </c>
      <c r="D51" s="5">
        <v>4</v>
      </c>
      <c r="E51" s="3">
        <v>2</v>
      </c>
    </row>
    <row r="52" spans="1:5" ht="15">
      <c r="A52" s="24"/>
      <c r="B52" s="1" t="s">
        <v>80</v>
      </c>
      <c r="C52" s="5" t="s">
        <v>81</v>
      </c>
      <c r="D52" s="5">
        <v>3</v>
      </c>
      <c r="E52" s="3">
        <v>5</v>
      </c>
    </row>
    <row r="53" spans="1:5" s="15" customFormat="1" ht="15">
      <c r="A53" s="24"/>
      <c r="B53" s="25" t="s">
        <v>11</v>
      </c>
      <c r="C53" s="25"/>
      <c r="D53" s="16">
        <f>SUM(D47:D52)</f>
        <v>43</v>
      </c>
      <c r="E53" s="14">
        <f aca="true" t="shared" si="7" ref="E53">SUM(E47:E52)</f>
        <v>48</v>
      </c>
    </row>
    <row r="54" spans="1:5" ht="15">
      <c r="A54" s="27" t="s">
        <v>82</v>
      </c>
      <c r="B54" s="6" t="s">
        <v>83</v>
      </c>
      <c r="C54" s="7" t="s">
        <v>84</v>
      </c>
      <c r="D54" s="31">
        <v>20</v>
      </c>
      <c r="E54" s="3">
        <v>7</v>
      </c>
    </row>
    <row r="55" spans="1:5" ht="15">
      <c r="A55" s="27"/>
      <c r="B55" s="6" t="s">
        <v>85</v>
      </c>
      <c r="C55" s="7" t="s">
        <v>86</v>
      </c>
      <c r="D55" s="32"/>
      <c r="E55" s="3">
        <v>2</v>
      </c>
    </row>
    <row r="56" spans="1:5" ht="15">
      <c r="A56" s="27"/>
      <c r="B56" s="6" t="s">
        <v>87</v>
      </c>
      <c r="C56" s="7" t="s">
        <v>88</v>
      </c>
      <c r="D56" s="7">
        <v>16</v>
      </c>
      <c r="E56" s="3">
        <v>12</v>
      </c>
    </row>
    <row r="57" spans="1:5" ht="15">
      <c r="A57" s="27"/>
      <c r="B57" s="6" t="s">
        <v>89</v>
      </c>
      <c r="C57" s="7" t="s">
        <v>90</v>
      </c>
      <c r="D57" s="7">
        <v>0</v>
      </c>
      <c r="E57" s="3">
        <v>6</v>
      </c>
    </row>
    <row r="58" spans="1:5" ht="15">
      <c r="A58" s="27"/>
      <c r="B58" s="6" t="s">
        <v>91</v>
      </c>
      <c r="C58" s="7" t="s">
        <v>92</v>
      </c>
      <c r="D58" s="7">
        <v>33</v>
      </c>
      <c r="E58" s="3">
        <v>41</v>
      </c>
    </row>
    <row r="59" spans="1:5" s="15" customFormat="1" ht="15">
      <c r="A59" s="27"/>
      <c r="B59" s="26" t="s">
        <v>11</v>
      </c>
      <c r="C59" s="26"/>
      <c r="D59" s="17">
        <v>69</v>
      </c>
      <c r="E59" s="14">
        <f aca="true" t="shared" si="8" ref="E59">SUM(E54:E58)</f>
        <v>68</v>
      </c>
    </row>
    <row r="60" spans="1:5" ht="15">
      <c r="A60" s="21" t="s">
        <v>93</v>
      </c>
      <c r="B60" s="1" t="s">
        <v>94</v>
      </c>
      <c r="C60" s="4" t="s">
        <v>95</v>
      </c>
      <c r="D60" s="4">
        <v>2</v>
      </c>
      <c r="E60" s="3">
        <v>2</v>
      </c>
    </row>
    <row r="61" spans="1:5" ht="15">
      <c r="A61" s="21"/>
      <c r="B61" s="1" t="s">
        <v>96</v>
      </c>
      <c r="C61" s="4" t="s">
        <v>97</v>
      </c>
      <c r="D61" s="4">
        <v>20</v>
      </c>
      <c r="E61" s="3">
        <v>17</v>
      </c>
    </row>
    <row r="62" spans="1:5" ht="15">
      <c r="A62" s="21"/>
      <c r="B62" s="1" t="s">
        <v>98</v>
      </c>
      <c r="C62" s="4" t="s">
        <v>99</v>
      </c>
      <c r="D62" s="4">
        <v>10</v>
      </c>
      <c r="E62" s="3">
        <v>10</v>
      </c>
    </row>
    <row r="63" spans="1:5" ht="15">
      <c r="A63" s="21"/>
      <c r="B63" s="1" t="s">
        <v>7</v>
      </c>
      <c r="C63" s="4" t="s">
        <v>8</v>
      </c>
      <c r="D63" s="4">
        <v>5</v>
      </c>
      <c r="E63" s="3">
        <v>9</v>
      </c>
    </row>
    <row r="64" spans="1:5" ht="15">
      <c r="A64" s="21"/>
      <c r="B64" s="1" t="s">
        <v>100</v>
      </c>
      <c r="C64" s="4" t="s">
        <v>101</v>
      </c>
      <c r="D64" s="4">
        <v>9</v>
      </c>
      <c r="E64" s="3">
        <v>7</v>
      </c>
    </row>
    <row r="65" spans="1:5" s="15" customFormat="1" ht="15">
      <c r="A65" s="21"/>
      <c r="B65" s="22" t="s">
        <v>11</v>
      </c>
      <c r="C65" s="22"/>
      <c r="D65" s="13">
        <f>SUM(D60:D64)</f>
        <v>46</v>
      </c>
      <c r="E65" s="14">
        <f aca="true" t="shared" si="9" ref="E65">SUM(E60:E64)</f>
        <v>45</v>
      </c>
    </row>
    <row r="66" spans="1:5" ht="15">
      <c r="A66" s="21" t="s">
        <v>102</v>
      </c>
      <c r="B66" s="1" t="s">
        <v>103</v>
      </c>
      <c r="C66" s="4" t="s">
        <v>104</v>
      </c>
      <c r="D66" s="4">
        <v>22</v>
      </c>
      <c r="E66" s="3">
        <v>25</v>
      </c>
    </row>
    <row r="67" spans="1:5" ht="15">
      <c r="A67" s="21"/>
      <c r="B67" s="1" t="s">
        <v>105</v>
      </c>
      <c r="C67" s="4" t="s">
        <v>106</v>
      </c>
      <c r="D67" s="4">
        <v>9</v>
      </c>
      <c r="E67" s="3">
        <v>6</v>
      </c>
    </row>
    <row r="68" spans="1:5" ht="15">
      <c r="A68" s="21"/>
      <c r="B68" s="1" t="s">
        <v>107</v>
      </c>
      <c r="C68" s="4" t="s">
        <v>108</v>
      </c>
      <c r="D68" s="4">
        <v>2</v>
      </c>
      <c r="E68" s="3">
        <v>4</v>
      </c>
    </row>
    <row r="69" spans="1:5" ht="15">
      <c r="A69" s="21"/>
      <c r="B69" s="1" t="s">
        <v>109</v>
      </c>
      <c r="C69" s="4" t="s">
        <v>110</v>
      </c>
      <c r="D69" s="4">
        <v>6</v>
      </c>
      <c r="E69" s="3">
        <v>4</v>
      </c>
    </row>
    <row r="70" spans="1:5" ht="15">
      <c r="A70" s="21"/>
      <c r="B70" s="1" t="s">
        <v>111</v>
      </c>
      <c r="C70" s="4" t="s">
        <v>112</v>
      </c>
      <c r="D70" s="4">
        <v>6</v>
      </c>
      <c r="E70" s="3">
        <v>11</v>
      </c>
    </row>
    <row r="71" spans="1:5" ht="15">
      <c r="A71" s="21"/>
      <c r="B71" s="1" t="s">
        <v>113</v>
      </c>
      <c r="C71" s="4" t="s">
        <v>114</v>
      </c>
      <c r="D71" s="4">
        <v>5</v>
      </c>
      <c r="E71" s="3">
        <v>3</v>
      </c>
    </row>
    <row r="72" spans="1:5" ht="15">
      <c r="A72" s="21"/>
      <c r="B72" s="1" t="s">
        <v>115</v>
      </c>
      <c r="C72" s="4" t="s">
        <v>116</v>
      </c>
      <c r="D72" s="4">
        <v>16</v>
      </c>
      <c r="E72" s="3">
        <v>17</v>
      </c>
    </row>
    <row r="73" spans="1:5" s="15" customFormat="1" ht="15">
      <c r="A73" s="21"/>
      <c r="B73" s="22" t="s">
        <v>11</v>
      </c>
      <c r="C73" s="22"/>
      <c r="D73" s="13">
        <f>SUM(D66:D72)</f>
        <v>66</v>
      </c>
      <c r="E73" s="14">
        <f aca="true" t="shared" si="10" ref="E73">SUM(E66:E72)</f>
        <v>70</v>
      </c>
    </row>
    <row r="74" spans="1:5" ht="15">
      <c r="A74" s="21" t="s">
        <v>117</v>
      </c>
      <c r="B74" s="1" t="s">
        <v>118</v>
      </c>
      <c r="C74" s="4" t="s">
        <v>119</v>
      </c>
      <c r="D74" s="4">
        <v>6</v>
      </c>
      <c r="E74" s="3">
        <v>2</v>
      </c>
    </row>
    <row r="75" spans="1:5" ht="15">
      <c r="A75" s="21"/>
      <c r="B75" s="1" t="s">
        <v>120</v>
      </c>
      <c r="C75" s="4" t="s">
        <v>121</v>
      </c>
      <c r="D75" s="4">
        <v>5</v>
      </c>
      <c r="E75" s="3">
        <v>6</v>
      </c>
    </row>
    <row r="76" spans="1:5" ht="15">
      <c r="A76" s="21"/>
      <c r="B76" s="1" t="s">
        <v>122</v>
      </c>
      <c r="C76" s="4" t="s">
        <v>123</v>
      </c>
      <c r="D76" s="4">
        <v>14</v>
      </c>
      <c r="E76" s="3">
        <v>11</v>
      </c>
    </row>
    <row r="77" spans="1:5" ht="15">
      <c r="A77" s="21"/>
      <c r="B77" s="1" t="s">
        <v>124</v>
      </c>
      <c r="C77" s="4" t="s">
        <v>125</v>
      </c>
      <c r="D77" s="4">
        <v>7</v>
      </c>
      <c r="E77" s="3">
        <v>7</v>
      </c>
    </row>
    <row r="78" spans="1:5" s="15" customFormat="1" ht="15">
      <c r="A78" s="21"/>
      <c r="B78" s="22" t="s">
        <v>11</v>
      </c>
      <c r="C78" s="22"/>
      <c r="D78" s="13">
        <f>SUM(D74:D77)</f>
        <v>32</v>
      </c>
      <c r="E78" s="14">
        <f aca="true" t="shared" si="11" ref="E78">SUM(E74:E77)</f>
        <v>26</v>
      </c>
    </row>
    <row r="79" spans="1:5" ht="15">
      <c r="A79" s="21" t="s">
        <v>126</v>
      </c>
      <c r="B79" s="1" t="s">
        <v>127</v>
      </c>
      <c r="C79" s="4" t="s">
        <v>128</v>
      </c>
      <c r="D79" s="4">
        <v>29</v>
      </c>
      <c r="E79" s="3">
        <v>47</v>
      </c>
    </row>
    <row r="80" spans="1:5" ht="15">
      <c r="A80" s="21"/>
      <c r="B80" s="1" t="s">
        <v>129</v>
      </c>
      <c r="C80" s="4" t="s">
        <v>130</v>
      </c>
      <c r="D80" s="4">
        <v>4</v>
      </c>
      <c r="E80" s="3">
        <v>1</v>
      </c>
    </row>
    <row r="81" spans="1:5" ht="15">
      <c r="A81" s="21"/>
      <c r="B81" s="1" t="s">
        <v>131</v>
      </c>
      <c r="C81" s="4" t="s">
        <v>132</v>
      </c>
      <c r="D81" s="4">
        <v>7</v>
      </c>
      <c r="E81" s="3">
        <v>5</v>
      </c>
    </row>
    <row r="82" spans="1:5" s="15" customFormat="1" ht="15">
      <c r="A82" s="21"/>
      <c r="B82" s="22" t="s">
        <v>11</v>
      </c>
      <c r="C82" s="22"/>
      <c r="D82" s="13">
        <f>SUM(D79:D81)</f>
        <v>40</v>
      </c>
      <c r="E82" s="14">
        <f aca="true" t="shared" si="12" ref="E82">SUM(E79:E81)</f>
        <v>53</v>
      </c>
    </row>
    <row r="83" spans="1:5" ht="15">
      <c r="A83" s="21" t="s">
        <v>133</v>
      </c>
      <c r="B83" s="1" t="s">
        <v>7</v>
      </c>
      <c r="C83" s="4" t="s">
        <v>8</v>
      </c>
      <c r="D83" s="4">
        <v>2</v>
      </c>
      <c r="E83" s="3">
        <v>3</v>
      </c>
    </row>
    <row r="84" spans="1:5" ht="15">
      <c r="A84" s="21"/>
      <c r="B84" s="1" t="s">
        <v>13</v>
      </c>
      <c r="C84" s="4" t="s">
        <v>14</v>
      </c>
      <c r="D84" s="4">
        <v>9</v>
      </c>
      <c r="E84" s="3">
        <v>5</v>
      </c>
    </row>
    <row r="85" spans="1:5" ht="15">
      <c r="A85" s="21"/>
      <c r="B85" s="1" t="s">
        <v>134</v>
      </c>
      <c r="C85" s="4" t="s">
        <v>135</v>
      </c>
      <c r="D85" s="4">
        <v>10</v>
      </c>
      <c r="E85" s="3">
        <v>12</v>
      </c>
    </row>
    <row r="86" spans="1:5" ht="15">
      <c r="A86" s="21"/>
      <c r="B86" s="1" t="s">
        <v>136</v>
      </c>
      <c r="C86" s="2" t="s">
        <v>137</v>
      </c>
      <c r="D86" s="2">
        <v>29</v>
      </c>
      <c r="E86" s="3">
        <v>32</v>
      </c>
    </row>
    <row r="87" spans="1:5" ht="15">
      <c r="A87" s="21"/>
      <c r="B87" s="1" t="s">
        <v>138</v>
      </c>
      <c r="C87" s="4" t="s">
        <v>139</v>
      </c>
      <c r="D87" s="4">
        <v>6</v>
      </c>
      <c r="E87" s="3">
        <v>7</v>
      </c>
    </row>
    <row r="88" spans="1:5" s="15" customFormat="1" ht="15">
      <c r="A88" s="21"/>
      <c r="B88" s="22" t="s">
        <v>11</v>
      </c>
      <c r="C88" s="22"/>
      <c r="D88" s="13">
        <f>SUM(D83:D87)</f>
        <v>56</v>
      </c>
      <c r="E88" s="14">
        <f aca="true" t="shared" si="13" ref="E88">SUM(E83:E87)</f>
        <v>59</v>
      </c>
    </row>
    <row r="89" spans="1:5" ht="15">
      <c r="A89" s="21" t="s">
        <v>140</v>
      </c>
      <c r="B89" s="1" t="s">
        <v>141</v>
      </c>
      <c r="C89" s="7" t="s">
        <v>142</v>
      </c>
      <c r="D89" s="7">
        <v>26</v>
      </c>
      <c r="E89" s="3">
        <v>38</v>
      </c>
    </row>
    <row r="90" spans="1:5" ht="15">
      <c r="A90" s="21"/>
      <c r="B90" s="1" t="s">
        <v>143</v>
      </c>
      <c r="C90" s="7" t="s">
        <v>144</v>
      </c>
      <c r="D90" s="7">
        <v>5</v>
      </c>
      <c r="E90" s="3">
        <v>4</v>
      </c>
    </row>
    <row r="91" spans="1:5" ht="15">
      <c r="A91" s="21"/>
      <c r="B91" s="1" t="s">
        <v>145</v>
      </c>
      <c r="C91" s="7" t="s">
        <v>146</v>
      </c>
      <c r="D91" s="7">
        <v>9</v>
      </c>
      <c r="E91" s="3">
        <v>11</v>
      </c>
    </row>
    <row r="92" spans="1:5" s="15" customFormat="1" ht="15">
      <c r="A92" s="21"/>
      <c r="B92" s="26" t="s">
        <v>11</v>
      </c>
      <c r="C92" s="26"/>
      <c r="D92" s="17">
        <f>SUM(D89:D91)</f>
        <v>40</v>
      </c>
      <c r="E92" s="14">
        <f aca="true" t="shared" si="14" ref="E92">SUM(E89:E91)</f>
        <v>53</v>
      </c>
    </row>
    <row r="93" spans="1:5" ht="15">
      <c r="A93" s="21" t="s">
        <v>147</v>
      </c>
      <c r="B93" s="1" t="s">
        <v>148</v>
      </c>
      <c r="C93" s="7" t="s">
        <v>149</v>
      </c>
      <c r="D93" s="7">
        <v>6</v>
      </c>
      <c r="E93" s="3">
        <v>6</v>
      </c>
    </row>
    <row r="94" spans="1:5" ht="15">
      <c r="A94" s="21"/>
      <c r="B94" s="1" t="s">
        <v>150</v>
      </c>
      <c r="C94" s="4" t="s">
        <v>151</v>
      </c>
      <c r="D94" s="4">
        <v>2</v>
      </c>
      <c r="E94" s="3">
        <v>5</v>
      </c>
    </row>
    <row r="95" spans="1:5" ht="15">
      <c r="A95" s="21"/>
      <c r="B95" s="1" t="s">
        <v>152</v>
      </c>
      <c r="C95" s="4" t="s">
        <v>153</v>
      </c>
      <c r="D95" s="4">
        <v>2</v>
      </c>
      <c r="E95" s="3">
        <v>1</v>
      </c>
    </row>
    <row r="96" spans="1:5" s="15" customFormat="1" ht="15">
      <c r="A96" s="21"/>
      <c r="B96" s="22" t="s">
        <v>11</v>
      </c>
      <c r="C96" s="22"/>
      <c r="D96" s="13">
        <f>SUM(D93:D95)</f>
        <v>10</v>
      </c>
      <c r="E96" s="14">
        <f aca="true" t="shared" si="15" ref="E96">SUM(E93:E95)</f>
        <v>12</v>
      </c>
    </row>
    <row r="97" spans="1:5" ht="15">
      <c r="A97" s="21" t="s">
        <v>154</v>
      </c>
      <c r="B97" s="1" t="s">
        <v>148</v>
      </c>
      <c r="C97" s="4" t="s">
        <v>149</v>
      </c>
      <c r="D97" s="4">
        <v>2</v>
      </c>
      <c r="E97" s="3">
        <v>4</v>
      </c>
    </row>
    <row r="98" spans="1:5" ht="15">
      <c r="A98" s="21"/>
      <c r="B98" s="1" t="s">
        <v>155</v>
      </c>
      <c r="C98" s="4" t="s">
        <v>156</v>
      </c>
      <c r="D98" s="4">
        <v>11</v>
      </c>
      <c r="E98" s="3">
        <v>17</v>
      </c>
    </row>
    <row r="99" spans="1:5" ht="15">
      <c r="A99" s="21"/>
      <c r="B99" s="1" t="s">
        <v>157</v>
      </c>
      <c r="C99" s="4" t="s">
        <v>16</v>
      </c>
      <c r="D99" s="4">
        <v>0</v>
      </c>
      <c r="E99" s="3">
        <v>0</v>
      </c>
    </row>
    <row r="100" spans="1:5" s="15" customFormat="1" ht="15">
      <c r="A100" s="21"/>
      <c r="B100" s="22" t="s">
        <v>11</v>
      </c>
      <c r="C100" s="22"/>
      <c r="D100" s="13">
        <f>SUM(D97:D99)</f>
        <v>13</v>
      </c>
      <c r="E100" s="14">
        <f aca="true" t="shared" si="16" ref="E100">SUM(E97:E99)</f>
        <v>21</v>
      </c>
    </row>
    <row r="101" spans="1:5" ht="15">
      <c r="A101" s="24" t="s">
        <v>158</v>
      </c>
      <c r="B101" s="1" t="s">
        <v>7</v>
      </c>
      <c r="C101" s="5" t="s">
        <v>8</v>
      </c>
      <c r="D101" s="5">
        <v>4</v>
      </c>
      <c r="E101" s="3">
        <v>6</v>
      </c>
    </row>
    <row r="102" spans="1:5" ht="15">
      <c r="A102" s="24"/>
      <c r="B102" s="1" t="s">
        <v>71</v>
      </c>
      <c r="C102" s="5" t="s">
        <v>72</v>
      </c>
      <c r="D102" s="5">
        <v>11</v>
      </c>
      <c r="E102" s="3">
        <v>7</v>
      </c>
    </row>
    <row r="103" spans="1:5" ht="15">
      <c r="A103" s="24"/>
      <c r="B103" s="1" t="s">
        <v>80</v>
      </c>
      <c r="C103" s="5" t="s">
        <v>159</v>
      </c>
      <c r="D103" s="5">
        <v>15</v>
      </c>
      <c r="E103" s="3">
        <v>26</v>
      </c>
    </row>
    <row r="104" spans="1:5" ht="15">
      <c r="A104" s="24"/>
      <c r="B104" s="1" t="s">
        <v>152</v>
      </c>
      <c r="C104" s="5" t="s">
        <v>160</v>
      </c>
      <c r="D104" s="5">
        <v>6</v>
      </c>
      <c r="E104" s="3">
        <v>3</v>
      </c>
    </row>
    <row r="105" spans="1:5" s="15" customFormat="1" ht="15">
      <c r="A105" s="24"/>
      <c r="B105" s="25" t="s">
        <v>11</v>
      </c>
      <c r="C105" s="25"/>
      <c r="D105" s="16">
        <f>SUM(D101:D104)</f>
        <v>36</v>
      </c>
      <c r="E105" s="14">
        <f aca="true" t="shared" si="17" ref="E105">SUM(E101:E104)</f>
        <v>42</v>
      </c>
    </row>
    <row r="106" spans="1:5" ht="15">
      <c r="A106" s="21" t="s">
        <v>161</v>
      </c>
      <c r="B106" s="1" t="s">
        <v>162</v>
      </c>
      <c r="C106" s="4" t="s">
        <v>163</v>
      </c>
      <c r="D106" s="4">
        <v>4</v>
      </c>
      <c r="E106" s="3">
        <v>5</v>
      </c>
    </row>
    <row r="107" spans="1:5" ht="15">
      <c r="A107" s="21"/>
      <c r="B107" s="1" t="s">
        <v>164</v>
      </c>
      <c r="C107" s="2" t="s">
        <v>165</v>
      </c>
      <c r="D107" s="2">
        <v>29</v>
      </c>
      <c r="E107" s="3">
        <v>15</v>
      </c>
    </row>
    <row r="108" spans="1:5" ht="15">
      <c r="A108" s="21"/>
      <c r="B108" s="1" t="s">
        <v>166</v>
      </c>
      <c r="C108" s="4" t="s">
        <v>176</v>
      </c>
      <c r="D108" s="4">
        <v>14</v>
      </c>
      <c r="E108" s="3">
        <v>29</v>
      </c>
    </row>
    <row r="109" spans="1:5" s="15" customFormat="1" ht="15">
      <c r="A109" s="21"/>
      <c r="B109" s="22" t="s">
        <v>11</v>
      </c>
      <c r="C109" s="22"/>
      <c r="D109" s="13">
        <f>SUM(D106:D108)</f>
        <v>47</v>
      </c>
      <c r="E109" s="14">
        <f aca="true" t="shared" si="18" ref="E109">SUM(E106:E108)</f>
        <v>49</v>
      </c>
    </row>
    <row r="110" spans="1:5" ht="15">
      <c r="A110" s="21" t="s">
        <v>167</v>
      </c>
      <c r="B110" s="1" t="s">
        <v>168</v>
      </c>
      <c r="C110" s="4" t="s">
        <v>169</v>
      </c>
      <c r="D110" s="4">
        <v>6</v>
      </c>
      <c r="E110" s="3">
        <v>1</v>
      </c>
    </row>
    <row r="111" spans="1:5" ht="15">
      <c r="A111" s="21"/>
      <c r="B111" s="1" t="s">
        <v>170</v>
      </c>
      <c r="C111" s="4" t="s">
        <v>171</v>
      </c>
      <c r="D111" s="4">
        <v>14</v>
      </c>
      <c r="E111" s="3">
        <v>12</v>
      </c>
    </row>
    <row r="112" spans="1:5" ht="15">
      <c r="A112" s="21"/>
      <c r="B112" s="1" t="s">
        <v>150</v>
      </c>
      <c r="C112" s="4" t="s">
        <v>151</v>
      </c>
      <c r="D112" s="4">
        <v>4</v>
      </c>
      <c r="E112" s="3">
        <v>1</v>
      </c>
    </row>
    <row r="113" spans="1:5" ht="15">
      <c r="A113" s="21"/>
      <c r="B113" s="1" t="s">
        <v>172</v>
      </c>
      <c r="C113" s="4" t="s">
        <v>173</v>
      </c>
      <c r="D113" s="4">
        <v>13</v>
      </c>
      <c r="E113" s="3">
        <v>19</v>
      </c>
    </row>
    <row r="114" spans="1:5" ht="15">
      <c r="A114" s="21"/>
      <c r="B114" s="1" t="s">
        <v>152</v>
      </c>
      <c r="C114" s="4" t="s">
        <v>153</v>
      </c>
      <c r="D114" s="4">
        <v>16</v>
      </c>
      <c r="E114" s="3">
        <v>17</v>
      </c>
    </row>
    <row r="115" spans="1:5" s="15" customFormat="1" ht="15">
      <c r="A115" s="21"/>
      <c r="B115" s="22" t="s">
        <v>11</v>
      </c>
      <c r="C115" s="22"/>
      <c r="D115" s="13">
        <f>SUM(D110:D114)</f>
        <v>53</v>
      </c>
      <c r="E115" s="14">
        <f aca="true" t="shared" si="19" ref="E115">SUM(E110:E114)</f>
        <v>50</v>
      </c>
    </row>
    <row r="116" spans="1:5" s="15" customFormat="1" ht="15">
      <c r="A116" s="23" t="s">
        <v>11</v>
      </c>
      <c r="B116" s="23"/>
      <c r="C116" s="23"/>
      <c r="D116" s="18">
        <v>925</v>
      </c>
      <c r="E116" s="14">
        <f>SUM(E8,E11,E14,E17,E26,E30,E35,E46,E53,E59,E65,E73,E78,E82,E88,E92,E96,E100,E105,E109,E115)</f>
        <v>1007</v>
      </c>
    </row>
    <row r="117" spans="1:5" ht="54" customHeight="1">
      <c r="A117" s="19"/>
      <c r="B117" s="20"/>
      <c r="C117" s="20"/>
      <c r="D117" s="20"/>
      <c r="E117" s="20"/>
    </row>
    <row r="118" ht="52.5" customHeight="1">
      <c r="A118" s="8"/>
    </row>
  </sheetData>
  <mergeCells count="52">
    <mergeCell ref="D18:D22"/>
    <mergeCell ref="D54:D55"/>
    <mergeCell ref="A1:E1"/>
    <mergeCell ref="A2:A3"/>
    <mergeCell ref="B2:B3"/>
    <mergeCell ref="C2:C3"/>
    <mergeCell ref="D2:D3"/>
    <mergeCell ref="E2:E3"/>
    <mergeCell ref="A4:A8"/>
    <mergeCell ref="B8:C8"/>
    <mergeCell ref="A9:A11"/>
    <mergeCell ref="B11:C11"/>
    <mergeCell ref="A12:A14"/>
    <mergeCell ref="B14:C14"/>
    <mergeCell ref="A15:A17"/>
    <mergeCell ref="B17:C17"/>
    <mergeCell ref="A18:A26"/>
    <mergeCell ref="B26:C26"/>
    <mergeCell ref="A27:A30"/>
    <mergeCell ref="B30:C30"/>
    <mergeCell ref="A31:A35"/>
    <mergeCell ref="B35:C35"/>
    <mergeCell ref="A36:A46"/>
    <mergeCell ref="B46:C46"/>
    <mergeCell ref="A47:A53"/>
    <mergeCell ref="B53:C53"/>
    <mergeCell ref="A54:A59"/>
    <mergeCell ref="B59:C59"/>
    <mergeCell ref="A60:A65"/>
    <mergeCell ref="B65:C65"/>
    <mergeCell ref="A66:A73"/>
    <mergeCell ref="B73:C73"/>
    <mergeCell ref="A74:A78"/>
    <mergeCell ref="B78:C78"/>
    <mergeCell ref="A79:A82"/>
    <mergeCell ref="B82:C82"/>
    <mergeCell ref="A83:A88"/>
    <mergeCell ref="B88:C88"/>
    <mergeCell ref="A89:A92"/>
    <mergeCell ref="B92:C92"/>
    <mergeCell ref="A93:A96"/>
    <mergeCell ref="B96:C96"/>
    <mergeCell ref="A97:A100"/>
    <mergeCell ref="B100:C100"/>
    <mergeCell ref="A101:A105"/>
    <mergeCell ref="B105:C105"/>
    <mergeCell ref="A117:E117"/>
    <mergeCell ref="A106:A109"/>
    <mergeCell ref="B109:C109"/>
    <mergeCell ref="A110:A115"/>
    <mergeCell ref="B115:C115"/>
    <mergeCell ref="A116:C1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2016-09-26T07:29:41Z</dcterms:modified>
  <cp:category/>
  <cp:version/>
  <cp:contentType/>
  <cp:contentStatus/>
</cp:coreProperties>
</file>