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<sst xmlns="http://schemas.openxmlformats.org/spreadsheetml/2006/main" count="100" uniqueCount="38">
  <si>
    <t>2018年硕士研究生拟录取名单（破格）</t>
  </si>
  <si>
    <t>序号</t>
  </si>
  <si>
    <t>复试考号</t>
  </si>
  <si>
    <t>姓名</t>
  </si>
  <si>
    <t>考生编号</t>
  </si>
  <si>
    <t>初试专业</t>
  </si>
  <si>
    <t>笔试</t>
  </si>
  <si>
    <t>演奏</t>
  </si>
  <si>
    <t>口试</t>
  </si>
  <si>
    <t>复试专业</t>
  </si>
  <si>
    <t>复试总分</t>
  </si>
  <si>
    <t>备注</t>
  </si>
  <si>
    <t>赵洲</t>
  </si>
  <si>
    <t>102098210100015</t>
  </si>
  <si>
    <t>待录取</t>
  </si>
  <si>
    <t>综合素质考察</t>
  </si>
  <si>
    <t>肖艺鸣</t>
  </si>
  <si>
    <t>102098210100024</t>
  </si>
  <si>
    <t>创作</t>
  </si>
  <si>
    <t>于杰韬</t>
  </si>
  <si>
    <t>102098210300314</t>
  </si>
  <si>
    <t>杨爽</t>
  </si>
  <si>
    <t>102098210300379</t>
  </si>
  <si>
    <t>表演</t>
  </si>
  <si>
    <t>即兴</t>
  </si>
  <si>
    <t>谭鹤欣</t>
  </si>
  <si>
    <t>102098210500490</t>
  </si>
  <si>
    <t>现场拍摄</t>
  </si>
  <si>
    <t>刘童童</t>
  </si>
  <si>
    <t>102098210600549</t>
  </si>
  <si>
    <t>演唱</t>
  </si>
  <si>
    <t>钢琴演奏</t>
  </si>
  <si>
    <t>石玥</t>
  </si>
  <si>
    <t>102098211000667</t>
  </si>
  <si>
    <t>毛大公</t>
  </si>
  <si>
    <t>102098211100726</t>
  </si>
  <si>
    <t>黄靖茹</t>
  </si>
  <si>
    <t>102098211200766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</si>
</sst>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41" fillId="0" borderId="9" xfId="0" applyNumberFormat="1" applyFont="1" applyFill="1" applyBorder="1" applyAlignment="1">
      <alignment horizontal="left" vertical="center"/>
    </xf>
    <xf numFmtId="177" fontId="43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K23" sqref="K23"/>
    </sheetView>
  </sheetViews>
  <sheetFormatPr defaultColWidth="9.00390625" defaultRowHeight="15"/>
  <cols>
    <col min="1" max="1" width="5.421875" style="1" customWidth="1"/>
    <col min="2" max="2" width="9.421875" style="1" customWidth="1"/>
    <col min="3" max="3" width="7.421875" style="1" customWidth="1"/>
    <col min="4" max="4" width="17.140625" style="1" customWidth="1"/>
    <col min="5" max="5" width="13.7109375" style="1" customWidth="1"/>
    <col min="6" max="6" width="7.421875" style="1" customWidth="1"/>
    <col min="7" max="7" width="9.421875" style="1" customWidth="1"/>
    <col min="8" max="8" width="8.8515625" style="1" customWidth="1"/>
    <col min="9" max="9" width="13.7109375" style="1" customWidth="1"/>
    <col min="10" max="10" width="9.421875" style="1" customWidth="1"/>
    <col min="11" max="11" width="12.57421875" style="2" bestFit="1" customWidth="1"/>
    <col min="12" max="16384" width="9.00390625" style="1" customWidth="1"/>
  </cols>
  <sheetData>
    <row r="1" spans="1:12" s="1" customFormat="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 t="s">
        <v>9</v>
      </c>
      <c r="K2" s="12" t="s">
        <v>10</v>
      </c>
      <c r="L2" s="9" t="s">
        <v>11</v>
      </c>
    </row>
    <row r="3" spans="1:12" ht="14.25">
      <c r="A3" s="4">
        <v>1</v>
      </c>
      <c r="B3" s="5">
        <v>1038</v>
      </c>
      <c r="C3" s="6" t="s">
        <v>12</v>
      </c>
      <c r="D3" s="7" t="s">
        <v>13</v>
      </c>
      <c r="E3" s="8">
        <v>250</v>
      </c>
      <c r="F3" s="5">
        <v>88</v>
      </c>
      <c r="G3" s="4">
        <v>29</v>
      </c>
      <c r="H3" s="4">
        <v>28</v>
      </c>
      <c r="I3" s="4"/>
      <c r="J3" s="4">
        <f>F3+G3+H3</f>
        <v>145</v>
      </c>
      <c r="K3" s="12">
        <v>540</v>
      </c>
      <c r="L3" s="9" t="s">
        <v>14</v>
      </c>
    </row>
    <row r="4" spans="1:12" ht="14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15</v>
      </c>
      <c r="J4" s="4" t="s">
        <v>9</v>
      </c>
      <c r="K4" s="12"/>
      <c r="L4" s="9"/>
    </row>
    <row r="5" spans="1:12" ht="14.25">
      <c r="A5" s="4">
        <v>1</v>
      </c>
      <c r="B5" s="5">
        <v>1039</v>
      </c>
      <c r="C5" s="6" t="s">
        <v>16</v>
      </c>
      <c r="D5" s="7" t="s">
        <v>17</v>
      </c>
      <c r="E5" s="8">
        <v>267</v>
      </c>
      <c r="F5" s="4">
        <v>44</v>
      </c>
      <c r="G5" s="4">
        <v>22</v>
      </c>
      <c r="H5" s="4">
        <v>42</v>
      </c>
      <c r="I5" s="4">
        <v>29</v>
      </c>
      <c r="J5" s="4">
        <f>F5+G5+H5+I5</f>
        <v>137</v>
      </c>
      <c r="K5" s="12">
        <v>541</v>
      </c>
      <c r="L5" s="9" t="s">
        <v>14</v>
      </c>
    </row>
    <row r="6" spans="1:12" ht="14.25">
      <c r="A6" s="4" t="s">
        <v>1</v>
      </c>
      <c r="B6" s="6" t="s">
        <v>2</v>
      </c>
      <c r="C6" s="4" t="s">
        <v>3</v>
      </c>
      <c r="D6" s="4" t="s">
        <v>4</v>
      </c>
      <c r="E6" s="4" t="s">
        <v>5</v>
      </c>
      <c r="F6" s="4" t="s">
        <v>18</v>
      </c>
      <c r="G6" s="4" t="s">
        <v>8</v>
      </c>
      <c r="H6" s="9"/>
      <c r="I6" s="9"/>
      <c r="J6" s="4" t="s">
        <v>9</v>
      </c>
      <c r="K6" s="12"/>
      <c r="L6" s="9"/>
    </row>
    <row r="7" spans="1:12" ht="14.25">
      <c r="A7" s="4">
        <v>1</v>
      </c>
      <c r="B7" s="5">
        <v>3045</v>
      </c>
      <c r="C7" s="4" t="s">
        <v>19</v>
      </c>
      <c r="D7" s="7" t="s">
        <v>20</v>
      </c>
      <c r="E7" s="8">
        <v>269.833333333333</v>
      </c>
      <c r="F7" s="10">
        <v>117.75</v>
      </c>
      <c r="G7" s="10">
        <v>29</v>
      </c>
      <c r="H7" s="9"/>
      <c r="I7" s="9"/>
      <c r="J7" s="10">
        <f>F7+G7</f>
        <v>146.75</v>
      </c>
      <c r="K7" s="12">
        <v>563.333333333333</v>
      </c>
      <c r="L7" s="9" t="s">
        <v>14</v>
      </c>
    </row>
    <row r="8" spans="1:12" ht="14.25">
      <c r="A8" s="4">
        <v>2</v>
      </c>
      <c r="B8" s="5">
        <v>3046</v>
      </c>
      <c r="C8" s="6" t="s">
        <v>21</v>
      </c>
      <c r="D8" s="7" t="s">
        <v>22</v>
      </c>
      <c r="E8" s="8">
        <v>278.75</v>
      </c>
      <c r="F8" s="10">
        <v>117.75</v>
      </c>
      <c r="G8" s="10">
        <v>29</v>
      </c>
      <c r="H8" s="9"/>
      <c r="I8" s="9"/>
      <c r="J8" s="10">
        <f>F8+G8</f>
        <v>146.75</v>
      </c>
      <c r="K8" s="12">
        <v>572.25</v>
      </c>
      <c r="L8" s="9" t="s">
        <v>14</v>
      </c>
    </row>
    <row r="9" spans="1:12" ht="14.25">
      <c r="A9" s="4" t="s">
        <v>1</v>
      </c>
      <c r="B9" s="6" t="s">
        <v>2</v>
      </c>
      <c r="C9" s="4" t="s">
        <v>3</v>
      </c>
      <c r="D9" s="4" t="s">
        <v>4</v>
      </c>
      <c r="E9" s="4" t="s">
        <v>5</v>
      </c>
      <c r="F9" s="4" t="s">
        <v>23</v>
      </c>
      <c r="G9" s="4" t="s">
        <v>24</v>
      </c>
      <c r="H9" s="4" t="s">
        <v>8</v>
      </c>
      <c r="I9" s="9"/>
      <c r="J9" s="4" t="s">
        <v>9</v>
      </c>
      <c r="K9" s="12"/>
      <c r="L9" s="9"/>
    </row>
    <row r="10" spans="1:12" ht="14.25">
      <c r="A10" s="4">
        <v>1</v>
      </c>
      <c r="B10" s="5">
        <v>5011</v>
      </c>
      <c r="C10" s="4" t="s">
        <v>25</v>
      </c>
      <c r="D10" s="7" t="s">
        <v>26</v>
      </c>
      <c r="E10" s="8">
        <v>284.5</v>
      </c>
      <c r="F10" s="4">
        <v>59.75</v>
      </c>
      <c r="G10" s="4">
        <v>45.75</v>
      </c>
      <c r="H10" s="4">
        <v>27.25</v>
      </c>
      <c r="I10" s="9"/>
      <c r="J10" s="4">
        <f>F10+G10+H10</f>
        <v>132.75</v>
      </c>
      <c r="K10" s="12">
        <v>550</v>
      </c>
      <c r="L10" s="9" t="s">
        <v>14</v>
      </c>
    </row>
    <row r="11" spans="1:12" ht="14.2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8</v>
      </c>
      <c r="G11" s="4" t="s">
        <v>27</v>
      </c>
      <c r="H11" s="9"/>
      <c r="I11" s="9"/>
      <c r="J11" s="4" t="s">
        <v>9</v>
      </c>
      <c r="K11" s="12"/>
      <c r="L11" s="9"/>
    </row>
    <row r="12" spans="1:12" ht="14.25">
      <c r="A12" s="4">
        <v>1</v>
      </c>
      <c r="B12" s="5">
        <v>6021</v>
      </c>
      <c r="C12" s="6" t="s">
        <v>28</v>
      </c>
      <c r="D12" s="7" t="s">
        <v>29</v>
      </c>
      <c r="E12" s="8">
        <v>278.4</v>
      </c>
      <c r="F12" s="4">
        <v>29.5</v>
      </c>
      <c r="G12" s="4">
        <v>116.75</v>
      </c>
      <c r="H12" s="9"/>
      <c r="I12" s="9"/>
      <c r="J12" s="4">
        <f>F12+G12</f>
        <v>146.25</v>
      </c>
      <c r="K12" s="12">
        <v>570.9</v>
      </c>
      <c r="L12" s="9" t="s">
        <v>14</v>
      </c>
    </row>
    <row r="13" spans="1:12" ht="14.25">
      <c r="A13" s="9" t="s">
        <v>1</v>
      </c>
      <c r="B13" s="9" t="s">
        <v>2</v>
      </c>
      <c r="C13" s="9" t="s">
        <v>3</v>
      </c>
      <c r="D13" s="4" t="s">
        <v>4</v>
      </c>
      <c r="E13" s="4" t="s">
        <v>5</v>
      </c>
      <c r="F13" s="9" t="s">
        <v>30</v>
      </c>
      <c r="G13" s="9" t="s">
        <v>8</v>
      </c>
      <c r="H13" s="9" t="s">
        <v>31</v>
      </c>
      <c r="I13" s="9"/>
      <c r="J13" s="4" t="s">
        <v>9</v>
      </c>
      <c r="K13" s="12"/>
      <c r="L13" s="9"/>
    </row>
    <row r="14" spans="1:12" ht="13.5">
      <c r="A14" s="9">
        <v>1</v>
      </c>
      <c r="B14" s="9">
        <v>10020</v>
      </c>
      <c r="C14" s="9" t="s">
        <v>32</v>
      </c>
      <c r="D14" s="7" t="s">
        <v>33</v>
      </c>
      <c r="E14" s="9">
        <v>271</v>
      </c>
      <c r="F14" s="9">
        <v>88.1</v>
      </c>
      <c r="G14" s="9">
        <v>27.25</v>
      </c>
      <c r="H14" s="9">
        <v>16.25</v>
      </c>
      <c r="I14" s="9"/>
      <c r="J14" s="9">
        <v>131.6</v>
      </c>
      <c r="K14" s="12">
        <v>534.2</v>
      </c>
      <c r="L14" s="9" t="s">
        <v>14</v>
      </c>
    </row>
    <row r="15" spans="1:12" ht="14.25">
      <c r="A15" s="4" t="s">
        <v>1</v>
      </c>
      <c r="B15" s="6" t="s">
        <v>2</v>
      </c>
      <c r="C15" s="4" t="s">
        <v>3</v>
      </c>
      <c r="D15" s="4" t="s">
        <v>4</v>
      </c>
      <c r="E15" s="4" t="s">
        <v>5</v>
      </c>
      <c r="F15" s="4" t="s">
        <v>30</v>
      </c>
      <c r="G15" s="4" t="s">
        <v>8</v>
      </c>
      <c r="H15" s="9"/>
      <c r="I15" s="9"/>
      <c r="J15" s="4" t="s">
        <v>9</v>
      </c>
      <c r="K15" s="12"/>
      <c r="L15" s="9"/>
    </row>
    <row r="16" spans="1:12" ht="14.25">
      <c r="A16" s="4">
        <v>1</v>
      </c>
      <c r="B16" s="5">
        <v>11119</v>
      </c>
      <c r="C16" s="6" t="s">
        <v>34</v>
      </c>
      <c r="D16" s="7" t="s">
        <v>35</v>
      </c>
      <c r="E16" s="8">
        <v>285.75</v>
      </c>
      <c r="F16" s="4">
        <v>117</v>
      </c>
      <c r="G16" s="4">
        <v>28.75</v>
      </c>
      <c r="H16" s="9"/>
      <c r="I16" s="9"/>
      <c r="J16" s="4">
        <f>F16+G16</f>
        <v>145.75</v>
      </c>
      <c r="K16" s="12">
        <v>577.25</v>
      </c>
      <c r="L16" s="9" t="s">
        <v>14</v>
      </c>
    </row>
    <row r="17" spans="1:12" ht="14.25">
      <c r="A17" s="10" t="s">
        <v>1</v>
      </c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8</v>
      </c>
      <c r="H17" s="10" t="s">
        <v>31</v>
      </c>
      <c r="I17" s="9"/>
      <c r="J17" s="4" t="s">
        <v>9</v>
      </c>
      <c r="K17" s="12"/>
      <c r="L17" s="9"/>
    </row>
    <row r="18" spans="1:12" ht="14.25">
      <c r="A18" s="4">
        <v>1</v>
      </c>
      <c r="B18" s="11">
        <v>12057</v>
      </c>
      <c r="C18" s="6" t="s">
        <v>36</v>
      </c>
      <c r="D18" s="7" t="s">
        <v>37</v>
      </c>
      <c r="E18" s="8">
        <v>282</v>
      </c>
      <c r="F18" s="11">
        <v>87</v>
      </c>
      <c r="G18" s="10">
        <v>28.5</v>
      </c>
      <c r="H18" s="10">
        <v>23</v>
      </c>
      <c r="I18" s="9"/>
      <c r="J18" s="10">
        <f>F18+G18+H18</f>
        <v>138.5</v>
      </c>
      <c r="K18" s="12">
        <v>559</v>
      </c>
      <c r="L18" s="9" t="s">
        <v>14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2018-04-23T08:57:00Z</dcterms:created>
  <dcterms:modified xsi:type="dcterms:W3CDTF">2018-05-02T02:37:45Z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