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970"/>
  </bookViews>
  <sheets>
    <sheet name="Sheet1" sheetId="1" r:id="rId1"/>
  </sheets>
  <definedNames>
    <definedName name="_xlnm._FilterDatabase" localSheetId="0" hidden="1">Sheet1!$A$1:$K$19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<sst xmlns="http://schemas.openxmlformats.org/spreadsheetml/2006/main" count="102" uniqueCount="57">
  <si>
    <t>四川轻化工大学 化学工程学院 2020年第一志愿考生复试成绩</t>
  </si>
  <si>
    <t>序号</t>
  </si>
  <si>
    <t>专业代码</t>
  </si>
  <si>
    <t>复试专业</t>
  </si>
  <si>
    <t>考生编号</t>
  </si>
  <si>
    <t>考生姓名</t>
  </si>
  <si>
    <t>初试成绩</t>
  </si>
  <si>
    <t>复试成绩</t>
  </si>
  <si>
    <t>综合成绩</t>
  </si>
  <si>
    <t>学习形式</t>
  </si>
  <si>
    <t>是否拟录取</t>
  </si>
  <si>
    <t>备注</t>
  </si>
  <si>
    <t>081704</t>
  </si>
  <si>
    <t>应用化学</t>
  </si>
  <si>
    <t>106220081704002</t>
  </si>
  <si>
    <t>张菡旭</t>
  </si>
  <si>
    <t>全日制</t>
  </si>
  <si>
    <t>是</t>
  </si>
  <si>
    <t>106220081704006</t>
  </si>
  <si>
    <t>游兰</t>
  </si>
  <si>
    <t>081702</t>
  </si>
  <si>
    <t>化学工艺</t>
  </si>
  <si>
    <t>106220081702009</t>
  </si>
  <si>
    <t>李合</t>
  </si>
  <si>
    <t>0817Z2</t>
  </si>
  <si>
    <t>制药工程</t>
  </si>
  <si>
    <t>106220081782002</t>
  </si>
  <si>
    <t>刘玲</t>
  </si>
  <si>
    <t>106220081782014</t>
  </si>
  <si>
    <t>方大双</t>
  </si>
  <si>
    <t>106220081702003</t>
  </si>
  <si>
    <t>张楠</t>
  </si>
  <si>
    <t>106220081782004</t>
  </si>
  <si>
    <t>朱盛</t>
  </si>
  <si>
    <t>106220081702001</t>
  </si>
  <si>
    <t>唐筱芊</t>
  </si>
  <si>
    <t>106220081782007</t>
  </si>
  <si>
    <t>赖鹏</t>
  </si>
  <si>
    <t>106220081702014</t>
  </si>
  <si>
    <t>廖蓬</t>
  </si>
  <si>
    <t>106220081702004</t>
  </si>
  <si>
    <t>孙磊</t>
  </si>
  <si>
    <t>士兵计划，物理化学80、分析化学70</t>
  </si>
  <si>
    <t>106220081702007</t>
  </si>
  <si>
    <t>肖其春</t>
  </si>
  <si>
    <t>否</t>
  </si>
  <si>
    <t>排名靠后</t>
  </si>
  <si>
    <t>085600</t>
  </si>
  <si>
    <t>材料与化工</t>
  </si>
  <si>
    <t>赵荣朋</t>
  </si>
  <si>
    <t>106220085600035</t>
  </si>
  <si>
    <t>李妍颢</t>
  </si>
  <si>
    <t>士兵计划</t>
  </si>
  <si>
    <t>注：1.备注栏填写：专项计划（士兵计划）、加分政策项目、双少生、破格、同等学力加试等特殊事项。</t>
  </si>
  <si>
    <r>
      <rPr>
        <sz val="10"/>
        <rFont val="Arial"/>
        <family val="2"/>
      </rPr>
      <t xml:space="preserve">       2.</t>
    </r>
    <r>
      <rPr>
        <sz val="10"/>
        <rFont val="宋体"/>
        <family val="3"/>
        <charset val="134"/>
      </rPr>
      <t>复试成绩、综合成绩保留小数点后两位。综合成绩自动生成，</t>
    </r>
  </si>
  <si>
    <r>
      <rPr>
        <sz val="10"/>
        <rFont val="Arial"/>
        <family val="2"/>
      </rPr>
      <t xml:space="preserve">       3.</t>
    </r>
    <r>
      <rPr>
        <sz val="10"/>
        <rFont val="宋体"/>
        <family val="3"/>
        <charset val="134"/>
      </rPr>
      <t>同等学力加试考生的加试科目名称及成绩填在备注栏（含理学考生的数学加试）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拟录取考生成绩不低于</t>
    </r>
    <r>
      <rPr>
        <sz val="10"/>
        <rFont val="Arial"/>
        <family val="2"/>
      </rPr>
      <t>60</t>
    </r>
    <r>
      <rPr>
        <sz val="10"/>
        <rFont val="宋体"/>
        <family val="3"/>
        <charset val="134"/>
      </rPr>
      <t>分（含各单项）。</t>
    </r>
  </si>
  <si>
    <t>106220085600038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</si>
</sst>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_ "/>
  </numFmts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/>
    <xf numFmtId="179" fontId="3" fillId="0" borderId="1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/>
    <xf numFmtId="0" fontId="1" fillId="0" borderId="2" xfId="0" applyFont="1" applyFill="1" applyBorder="1" applyAlignment="1"/>
    <xf numFmtId="179" fontId="3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/>
    <xf numFmtId="0" fontId="2" fillId="0" borderId="0" xfId="0" applyFont="1" applyFill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showZeros="0" tabSelected="1" workbookViewId="0">
      <selection activeCell="D19" sqref="D19"/>
    </sheetView>
  </sheetViews>
  <sheetFormatPr defaultColWidth="8" defaultRowHeight="13.5"/>
  <cols>
    <col min="1" max="1" width="5.375" style="3" customWidth="1"/>
    <col min="2" max="2" width="8" style="4"/>
    <col min="3" max="3" width="12.125" style="4" customWidth="1"/>
    <col min="4" max="4" width="15.75" style="4" customWidth="1"/>
    <col min="5" max="5" width="9" style="4" customWidth="1"/>
    <col min="6" max="6" width="9.125" style="4" customWidth="1"/>
    <col min="7" max="7" width="8.875" style="4" customWidth="1"/>
    <col min="8" max="8" width="8.125" style="4"/>
    <col min="9" max="9" width="8.625" style="4" customWidth="1"/>
    <col min="10" max="10" width="10.5" style="4" customWidth="1"/>
    <col min="11" max="11" width="28.25" style="4" customWidth="1"/>
    <col min="12" max="16351" width="8" style="4"/>
    <col min="16352" max="16384" width="8" style="3"/>
  </cols>
  <sheetData>
    <row r="1" spans="1:16384" ht="24.95" customHeight="1">
      <c r="B1" s="5"/>
      <c r="C1" s="28" t="s">
        <v>0</v>
      </c>
      <c r="D1" s="28"/>
      <c r="E1" s="28"/>
      <c r="F1" s="28"/>
      <c r="G1" s="28"/>
      <c r="H1" s="28"/>
      <c r="I1" s="28"/>
      <c r="J1" s="28"/>
    </row>
    <row r="2" spans="1:16384" s="1" customFormat="1" ht="20.100000000000001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</row>
    <row r="3" spans="1:16384" s="2" customFormat="1" ht="20.100000000000001" customHeight="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1">
        <v>324</v>
      </c>
      <c r="G3" s="12">
        <v>84</v>
      </c>
      <c r="H3" s="13">
        <f>(F3/5)*0.7+G3*0.3</f>
        <v>70.559999999999988</v>
      </c>
      <c r="I3" s="22" t="s">
        <v>16</v>
      </c>
      <c r="J3" s="7" t="s">
        <v>17</v>
      </c>
      <c r="K3" s="9"/>
    </row>
    <row r="4" spans="1:16384" s="2" customFormat="1" ht="20.100000000000001" customHeight="1">
      <c r="A4" s="9">
        <v>2</v>
      </c>
      <c r="B4" s="10" t="s">
        <v>12</v>
      </c>
      <c r="C4" s="10" t="s">
        <v>13</v>
      </c>
      <c r="D4" s="10" t="s">
        <v>18</v>
      </c>
      <c r="E4" s="10" t="s">
        <v>19</v>
      </c>
      <c r="F4" s="11">
        <v>324</v>
      </c>
      <c r="G4" s="12">
        <v>82.6</v>
      </c>
      <c r="H4" s="13">
        <f t="shared" ref="H4:H16" si="0">(F4/5)*0.7+G4*0.3</f>
        <v>70.139999999999986</v>
      </c>
      <c r="I4" s="22" t="s">
        <v>16</v>
      </c>
      <c r="J4" s="7" t="s">
        <v>17</v>
      </c>
      <c r="K4" s="9"/>
    </row>
    <row r="5" spans="1:16384" s="2" customFormat="1" ht="20.100000000000001" customHeight="1">
      <c r="A5" s="9">
        <v>3</v>
      </c>
      <c r="B5" s="10" t="s">
        <v>20</v>
      </c>
      <c r="C5" s="10" t="s">
        <v>21</v>
      </c>
      <c r="D5" s="10" t="s">
        <v>22</v>
      </c>
      <c r="E5" s="10" t="s">
        <v>23</v>
      </c>
      <c r="F5" s="11">
        <v>331</v>
      </c>
      <c r="G5" s="12">
        <v>75.099999999999994</v>
      </c>
      <c r="H5" s="13">
        <f t="shared" si="0"/>
        <v>68.86999999999999</v>
      </c>
      <c r="I5" s="22" t="s">
        <v>16</v>
      </c>
      <c r="J5" s="7" t="s">
        <v>17</v>
      </c>
      <c r="K5" s="9"/>
    </row>
    <row r="6" spans="1:16384" s="2" customFormat="1" ht="20.100000000000001" customHeight="1">
      <c r="A6" s="9">
        <v>4</v>
      </c>
      <c r="B6" s="10" t="s">
        <v>24</v>
      </c>
      <c r="C6" s="10" t="s">
        <v>25</v>
      </c>
      <c r="D6" s="10" t="s">
        <v>26</v>
      </c>
      <c r="E6" s="10" t="s">
        <v>27</v>
      </c>
      <c r="F6" s="11">
        <v>320</v>
      </c>
      <c r="G6" s="12">
        <v>79.8</v>
      </c>
      <c r="H6" s="13">
        <f t="shared" si="0"/>
        <v>68.739999999999995</v>
      </c>
      <c r="I6" s="22" t="s">
        <v>16</v>
      </c>
      <c r="J6" s="7" t="s">
        <v>17</v>
      </c>
      <c r="K6" s="9"/>
    </row>
    <row r="7" spans="1:16384" s="2" customFormat="1" ht="20.100000000000001" customHeight="1">
      <c r="A7" s="9">
        <v>5</v>
      </c>
      <c r="B7" s="10" t="s">
        <v>24</v>
      </c>
      <c r="C7" s="10" t="s">
        <v>25</v>
      </c>
      <c r="D7" s="10" t="s">
        <v>28</v>
      </c>
      <c r="E7" s="10" t="s">
        <v>29</v>
      </c>
      <c r="F7" s="11">
        <v>318</v>
      </c>
      <c r="G7" s="12">
        <v>76.400000000000006</v>
      </c>
      <c r="H7" s="13">
        <f t="shared" si="0"/>
        <v>67.44</v>
      </c>
      <c r="I7" s="22" t="s">
        <v>16</v>
      </c>
      <c r="J7" s="7" t="s">
        <v>17</v>
      </c>
      <c r="K7" s="9"/>
    </row>
    <row r="8" spans="1:16384" s="2" customFormat="1" ht="20.100000000000001" customHeight="1">
      <c r="A8" s="9">
        <v>6</v>
      </c>
      <c r="B8" s="10" t="s">
        <v>20</v>
      </c>
      <c r="C8" s="10" t="s">
        <v>21</v>
      </c>
      <c r="D8" s="10" t="s">
        <v>30</v>
      </c>
      <c r="E8" s="10" t="s">
        <v>31</v>
      </c>
      <c r="F8" s="11">
        <v>319</v>
      </c>
      <c r="G8" s="12">
        <v>73.8</v>
      </c>
      <c r="H8" s="13">
        <f t="shared" si="0"/>
        <v>66.8</v>
      </c>
      <c r="I8" s="22" t="s">
        <v>16</v>
      </c>
      <c r="J8" s="7" t="s">
        <v>17</v>
      </c>
      <c r="K8" s="9"/>
    </row>
    <row r="9" spans="1:16384" s="2" customFormat="1" ht="20.100000000000001" customHeight="1">
      <c r="A9" s="9">
        <v>7</v>
      </c>
      <c r="B9" s="10" t="s">
        <v>24</v>
      </c>
      <c r="C9" s="10" t="s">
        <v>25</v>
      </c>
      <c r="D9" s="10" t="s">
        <v>32</v>
      </c>
      <c r="E9" s="10" t="s">
        <v>33</v>
      </c>
      <c r="F9" s="11">
        <v>307</v>
      </c>
      <c r="G9" s="12">
        <v>77.599999999999994</v>
      </c>
      <c r="H9" s="13">
        <f t="shared" si="0"/>
        <v>66.259999999999991</v>
      </c>
      <c r="I9" s="22" t="s">
        <v>16</v>
      </c>
      <c r="J9" s="7" t="s">
        <v>17</v>
      </c>
      <c r="K9" s="9"/>
    </row>
    <row r="10" spans="1:16384" s="2" customFormat="1" ht="20.100000000000001" customHeight="1">
      <c r="A10" s="9">
        <v>8</v>
      </c>
      <c r="B10" s="10" t="s">
        <v>20</v>
      </c>
      <c r="C10" s="10" t="s">
        <v>21</v>
      </c>
      <c r="D10" s="10" t="s">
        <v>34</v>
      </c>
      <c r="E10" s="10" t="s">
        <v>35</v>
      </c>
      <c r="F10" s="11">
        <v>301</v>
      </c>
      <c r="G10" s="12">
        <v>79.599999999999994</v>
      </c>
      <c r="H10" s="13">
        <f t="shared" si="0"/>
        <v>66.02</v>
      </c>
      <c r="I10" s="22" t="s">
        <v>16</v>
      </c>
      <c r="J10" s="7" t="s">
        <v>17</v>
      </c>
      <c r="K10" s="9"/>
    </row>
    <row r="11" spans="1:16384" s="2" customFormat="1" ht="20.100000000000001" customHeight="1">
      <c r="A11" s="9">
        <v>9</v>
      </c>
      <c r="B11" s="10" t="s">
        <v>24</v>
      </c>
      <c r="C11" s="10" t="s">
        <v>25</v>
      </c>
      <c r="D11" s="10" t="s">
        <v>36</v>
      </c>
      <c r="E11" s="10" t="s">
        <v>37</v>
      </c>
      <c r="F11" s="11">
        <v>302</v>
      </c>
      <c r="G11" s="12">
        <v>72.099999999999994</v>
      </c>
      <c r="H11" s="13">
        <f t="shared" si="0"/>
        <v>63.91</v>
      </c>
      <c r="I11" s="22" t="s">
        <v>16</v>
      </c>
      <c r="J11" s="7" t="s">
        <v>17</v>
      </c>
      <c r="K11" s="9"/>
    </row>
    <row r="12" spans="1:16384" s="2" customFormat="1" ht="20.100000000000001" customHeight="1">
      <c r="A12" s="9">
        <v>10</v>
      </c>
      <c r="B12" s="10" t="s">
        <v>20</v>
      </c>
      <c r="C12" s="10" t="s">
        <v>21</v>
      </c>
      <c r="D12" s="10" t="s">
        <v>38</v>
      </c>
      <c r="E12" s="10" t="s">
        <v>39</v>
      </c>
      <c r="F12" s="11">
        <v>291</v>
      </c>
      <c r="G12" s="12">
        <v>75.900000000000006</v>
      </c>
      <c r="H12" s="13">
        <f t="shared" si="0"/>
        <v>63.510000000000005</v>
      </c>
      <c r="I12" s="22" t="s">
        <v>16</v>
      </c>
      <c r="J12" s="7" t="s">
        <v>17</v>
      </c>
      <c r="K12" s="9"/>
    </row>
    <row r="13" spans="1:16384" s="2" customFormat="1" ht="20.100000000000001" customHeight="1">
      <c r="A13" s="9">
        <v>11</v>
      </c>
      <c r="B13" s="10" t="s">
        <v>20</v>
      </c>
      <c r="C13" s="10" t="s">
        <v>21</v>
      </c>
      <c r="D13" s="10" t="s">
        <v>40</v>
      </c>
      <c r="E13" s="14" t="s">
        <v>41</v>
      </c>
      <c r="F13" s="11">
        <v>275</v>
      </c>
      <c r="G13" s="12">
        <v>75.2</v>
      </c>
      <c r="H13" s="13">
        <f t="shared" si="0"/>
        <v>61.06</v>
      </c>
      <c r="I13" s="22" t="s">
        <v>16</v>
      </c>
      <c r="J13" s="7" t="s">
        <v>17</v>
      </c>
      <c r="K13" s="23" t="s">
        <v>42</v>
      </c>
    </row>
    <row r="14" spans="1:16384" s="2" customFormat="1" ht="20.100000000000001" customHeight="1">
      <c r="A14" s="9">
        <v>12</v>
      </c>
      <c r="B14" s="15" t="s">
        <v>20</v>
      </c>
      <c r="C14" s="15" t="s">
        <v>21</v>
      </c>
      <c r="D14" s="15" t="s">
        <v>43</v>
      </c>
      <c r="E14" s="15" t="s">
        <v>44</v>
      </c>
      <c r="F14" s="16">
        <v>274</v>
      </c>
      <c r="G14" s="17">
        <v>72.900000000000006</v>
      </c>
      <c r="H14" s="18">
        <f t="shared" si="0"/>
        <v>60.22999999999999</v>
      </c>
      <c r="I14" s="24" t="s">
        <v>16</v>
      </c>
      <c r="J14" s="25" t="s">
        <v>45</v>
      </c>
      <c r="K14" s="26" t="s">
        <v>46</v>
      </c>
    </row>
    <row r="15" spans="1:16384" s="2" customFormat="1" ht="20.100000000000001" customHeight="1">
      <c r="A15" s="9">
        <v>13</v>
      </c>
      <c r="B15" s="10" t="s">
        <v>47</v>
      </c>
      <c r="C15" s="10" t="s">
        <v>48</v>
      </c>
      <c r="D15" s="10" t="s">
        <v>56</v>
      </c>
      <c r="E15" s="10" t="s">
        <v>49</v>
      </c>
      <c r="F15" s="11">
        <v>293</v>
      </c>
      <c r="G15" s="12">
        <v>80.900000000000006</v>
      </c>
      <c r="H15" s="13">
        <f t="shared" si="0"/>
        <v>65.289999999999992</v>
      </c>
      <c r="I15" s="22" t="s">
        <v>16</v>
      </c>
      <c r="J15" s="22" t="s">
        <v>17</v>
      </c>
      <c r="K15" s="1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  <c r="XFD15" s="27"/>
    </row>
    <row r="16" spans="1:16384" s="2" customFormat="1" ht="20.100000000000001" customHeight="1">
      <c r="A16" s="9">
        <v>14</v>
      </c>
      <c r="B16" s="10" t="s">
        <v>47</v>
      </c>
      <c r="C16" s="10" t="s">
        <v>48</v>
      </c>
      <c r="D16" s="10" t="s">
        <v>50</v>
      </c>
      <c r="E16" s="10" t="s">
        <v>51</v>
      </c>
      <c r="F16" s="11">
        <v>258</v>
      </c>
      <c r="G16" s="12">
        <v>70.400000000000006</v>
      </c>
      <c r="H16" s="13">
        <f t="shared" si="0"/>
        <v>57.239999999999995</v>
      </c>
      <c r="I16" s="22" t="s">
        <v>16</v>
      </c>
      <c r="J16" s="22" t="s">
        <v>17</v>
      </c>
      <c r="K16" s="10" t="s">
        <v>52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  <c r="XFC16" s="27"/>
      <c r="XFD16" s="27"/>
    </row>
    <row r="17" spans="1:3">
      <c r="A17" s="19" t="s">
        <v>53</v>
      </c>
      <c r="B17" s="20"/>
      <c r="C17" s="20"/>
    </row>
    <row r="18" spans="1:3">
      <c r="A18" s="21" t="s">
        <v>54</v>
      </c>
    </row>
    <row r="19" spans="1:3">
      <c r="A19" s="4" t="s">
        <v>55</v>
      </c>
    </row>
  </sheetData>
  <sheetProtection selectLockedCells="1" sort="0"/>
  <mergeCells count="1">
    <mergeCell ref="C1:J1"/>
  </mergeCells>
  <phoneticPr fontId="8" type="noConversion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杜怀明</cp:lastModifiedBy>
  <dcterms:created xsi:type="dcterms:W3CDTF">2020-05-08T06:09:00Z</dcterms:created>
  <dcterms:modified xsi:type="dcterms:W3CDTF">2020-05-18T10:17:17Z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