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60" windowWidth="14325" windowHeight="51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Sheet1!$A$2:$L$11</definedName>
    <definedName name="_xlnm.Print_Area" localSheetId="0">Sheet1!$A$1:$L$11</definedName>
  </definedNames>
  <calcPr calcId="124519"/>
</workbook>
</file>

<file path=xl/calcChain.xml><?xml version="1.0" encoding="utf-8"?>
<calcChain xmlns="http://schemas.openxmlformats.org/spreadsheetml/2006/main">
  <c r="K9" i="1"/>
  <c r="K8"/>
  <c r="K3"/>
  <c r="K4"/>
  <c r="K5"/>
  <c r="K6"/>
  <c r="K7"/>
  <c r="K10"/>
  <c r="K11"/>
  <c r="J10"/>
  <c r="J7"/>
  <c r="J6"/>
  <c r="J5"/>
  <c r="J4"/>
  <c r="J3"/>
  <c r="J8" l="1"/>
  <c r="J11"/>
  <c r="J9" l="1"/>
</calcChain>
</file>

<file path=xl/sharedStrings.xml><?xml version="1.0" encoding="utf-8"?>
<sst xmlns="http://schemas.openxmlformats.org/spreadsheetml/2006/main" count="143" uniqueCount="127">
  <si>
    <t>序号</t>
  </si>
  <si>
    <t>姓名</t>
  </si>
  <si>
    <t>考生编号</t>
  </si>
  <si>
    <t>报考专业名称</t>
  </si>
  <si>
    <t>廖馨茹</t>
  </si>
  <si>
    <t>单晓云</t>
  </si>
  <si>
    <t>王勇涛</t>
  </si>
  <si>
    <t>徐子建</t>
  </si>
  <si>
    <t>龙健</t>
  </si>
  <si>
    <t>吴立清</t>
  </si>
  <si>
    <t>胡慧玲</t>
  </si>
  <si>
    <t>曾海翔</t>
  </si>
  <si>
    <t>井双喜</t>
  </si>
  <si>
    <t>胡宗强</t>
  </si>
  <si>
    <t>陈可可</t>
  </si>
  <si>
    <t>贺芳舟</t>
  </si>
  <si>
    <t>郭霞</t>
  </si>
  <si>
    <t>郭静雯</t>
  </si>
  <si>
    <t>徐振航</t>
  </si>
  <si>
    <t>王凯</t>
  </si>
  <si>
    <t>韩靓日</t>
  </si>
  <si>
    <t>郭婉林</t>
  </si>
  <si>
    <t>陈尹哲</t>
  </si>
  <si>
    <t>闫惟舜</t>
  </si>
  <si>
    <t>程青</t>
  </si>
  <si>
    <t>吕鑫衡</t>
  </si>
  <si>
    <t>洪俊雄</t>
  </si>
  <si>
    <t>侯静</t>
  </si>
  <si>
    <t>纪莹</t>
  </si>
  <si>
    <t>郑子豪</t>
  </si>
  <si>
    <t>周杨</t>
  </si>
  <si>
    <t>欧阳顺</t>
  </si>
  <si>
    <t>陈颍阁</t>
  </si>
  <si>
    <t>材料与化工</t>
  </si>
  <si>
    <t>陈权</t>
  </si>
  <si>
    <t>朱贵铭</t>
  </si>
  <si>
    <t>马傲</t>
  </si>
  <si>
    <t>石璐瑶</t>
  </si>
  <si>
    <t>金朝正</t>
  </si>
  <si>
    <t>刘新玉</t>
  </si>
  <si>
    <t>陈肇欣</t>
  </si>
  <si>
    <t>宋泰甫</t>
  </si>
  <si>
    <t>林黎</t>
  </si>
  <si>
    <t>马金铭</t>
  </si>
  <si>
    <t>殷涵嫣</t>
  </si>
  <si>
    <t>刘梦涵</t>
  </si>
  <si>
    <t>郭兆岗</t>
  </si>
  <si>
    <t>徐子一</t>
  </si>
  <si>
    <t>陈谦</t>
  </si>
  <si>
    <t>裴勇</t>
  </si>
  <si>
    <t>张昕昕</t>
  </si>
  <si>
    <t>李紫莹</t>
  </si>
  <si>
    <t>李金梦</t>
  </si>
  <si>
    <t>邢伟</t>
  </si>
  <si>
    <t>王威</t>
  </si>
  <si>
    <t>田正辉</t>
  </si>
  <si>
    <t>吴雨薇</t>
  </si>
  <si>
    <t>陈嘉毅</t>
  </si>
  <si>
    <t>姚嘉琴</t>
  </si>
  <si>
    <t>胡圣泽</t>
  </si>
  <si>
    <t>周煜</t>
  </si>
  <si>
    <t>杨哲</t>
  </si>
  <si>
    <t>范正宇</t>
  </si>
  <si>
    <t>李煜垚</t>
  </si>
  <si>
    <t>张艺璇</t>
  </si>
  <si>
    <t>李影</t>
  </si>
  <si>
    <t>杨晨</t>
  </si>
  <si>
    <t>金星</t>
  </si>
  <si>
    <t>胡杨</t>
  </si>
  <si>
    <t>杨六权</t>
  </si>
  <si>
    <t>毛琳</t>
  </si>
  <si>
    <t>宋雯莉</t>
  </si>
  <si>
    <t>冯乙玲</t>
  </si>
  <si>
    <t>何东晓</t>
  </si>
  <si>
    <t>程凯</t>
  </si>
  <si>
    <t>周亦飞</t>
  </si>
  <si>
    <t>胡潇艺</t>
  </si>
  <si>
    <t>文本杭</t>
  </si>
  <si>
    <t>程永龙</t>
  </si>
  <si>
    <t>刘文哲</t>
  </si>
  <si>
    <t>胡华</t>
  </si>
  <si>
    <t>李雪</t>
  </si>
  <si>
    <t>郭文慧</t>
  </si>
  <si>
    <t>毕业单位</t>
  </si>
  <si>
    <t>中南大学</t>
  </si>
  <si>
    <t>初试总分</t>
  </si>
  <si>
    <t>初试成绩</t>
  </si>
  <si>
    <t>外语听力口语成绩</t>
  </si>
  <si>
    <t>综合素质面试成绩</t>
  </si>
  <si>
    <t>105330430407580</t>
  </si>
  <si>
    <t>105610200007095</t>
  </si>
  <si>
    <t>106980370113376</t>
  </si>
  <si>
    <t>化学工程与技术</t>
  </si>
  <si>
    <t>山东大学</t>
  </si>
  <si>
    <t>福州大学</t>
  </si>
  <si>
    <t>B9</t>
  </si>
  <si>
    <t>104860203007375</t>
  </si>
  <si>
    <t>材料学</t>
  </si>
  <si>
    <t>湖北大学</t>
  </si>
  <si>
    <t>B7</t>
  </si>
  <si>
    <t>104860203019627</t>
  </si>
  <si>
    <t>材料物理与化学</t>
  </si>
  <si>
    <t>山西大同大学</t>
  </si>
  <si>
    <t>B11</t>
  </si>
  <si>
    <t>104860203007386</t>
  </si>
  <si>
    <t>化学工艺</t>
  </si>
  <si>
    <t>B2</t>
  </si>
  <si>
    <t>104860203019646</t>
  </si>
  <si>
    <t>应用化学</t>
  </si>
  <si>
    <t>中国矿业大学(北京)</t>
  </si>
  <si>
    <t>B3</t>
  </si>
  <si>
    <t>104860203019644</t>
  </si>
  <si>
    <t>东北电力大学</t>
  </si>
  <si>
    <t>B6</t>
  </si>
  <si>
    <t>104860203019629</t>
  </si>
  <si>
    <t>大连工业大学</t>
  </si>
  <si>
    <t>复试成绩</t>
    <phoneticPr fontId="1" type="noConversion"/>
  </si>
  <si>
    <t>总评成绩</t>
    <phoneticPr fontId="1" type="noConversion"/>
  </si>
  <si>
    <t>录取结果</t>
    <phoneticPr fontId="1" type="noConversion"/>
  </si>
  <si>
    <t>庄钰铮</t>
    <phoneticPr fontId="1" type="noConversion"/>
  </si>
  <si>
    <t>胡馨月</t>
    <phoneticPr fontId="1" type="noConversion"/>
  </si>
  <si>
    <t>徐天星</t>
    <phoneticPr fontId="1" type="noConversion"/>
  </si>
  <si>
    <t>T3</t>
    <phoneticPr fontId="1" type="noConversion"/>
  </si>
  <si>
    <t>T2</t>
    <phoneticPr fontId="1" type="noConversion"/>
  </si>
  <si>
    <t>T1</t>
    <phoneticPr fontId="1" type="noConversion"/>
  </si>
  <si>
    <t>待拟录取</t>
    <phoneticPr fontId="1" type="noConversion"/>
  </si>
  <si>
    <t>武汉大学化学与分子科学学院2020年硕士研究生调剂复试结果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</si>
</sst>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5"/>
      <color theme="1"/>
      <name val="宋体"/>
      <family val="2"/>
      <charset val="134"/>
      <scheme val="minor"/>
    </font>
    <font>
      <sz val="1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好" xfId="1" builtinId="26"/>
    <cellStyle name="警告文本" xfId="3" builtinId="11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B1" zoomScale="145" zoomScaleNormal="145" workbookViewId="0">
      <selection activeCell="B1" sqref="B1:L1"/>
    </sheetView>
  </sheetViews>
  <sheetFormatPr defaultRowHeight="13.5"/>
  <cols>
    <col min="1" max="1" width="0" hidden="1" customWidth="1"/>
    <col min="2" max="2" width="7.125" customWidth="1"/>
    <col min="4" max="4" width="17.5" customWidth="1"/>
    <col min="5" max="5" width="18.625" customWidth="1"/>
    <col min="6" max="6" width="20.5" style="1" customWidth="1"/>
    <col min="7" max="7" width="9.375" style="1" customWidth="1"/>
    <col min="8" max="8" width="10.125" style="3" customWidth="1"/>
    <col min="9" max="9" width="10.625" style="3" customWidth="1"/>
    <col min="10" max="10" width="7.625" style="3" customWidth="1"/>
    <col min="11" max="11" width="9" style="4"/>
  </cols>
  <sheetData>
    <row r="1" spans="1:12" ht="19.5">
      <c r="B1" s="23" t="s">
        <v>126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8.5">
      <c r="A2" s="8"/>
      <c r="B2" s="10" t="s">
        <v>0</v>
      </c>
      <c r="C2" s="10" t="s">
        <v>1</v>
      </c>
      <c r="D2" s="10" t="s">
        <v>2</v>
      </c>
      <c r="E2" s="11" t="s">
        <v>3</v>
      </c>
      <c r="F2" s="12" t="s">
        <v>83</v>
      </c>
      <c r="G2" s="13" t="s">
        <v>86</v>
      </c>
      <c r="H2" s="14" t="s">
        <v>87</v>
      </c>
      <c r="I2" s="14" t="s">
        <v>88</v>
      </c>
      <c r="J2" s="14" t="s">
        <v>116</v>
      </c>
      <c r="K2" s="15" t="s">
        <v>117</v>
      </c>
      <c r="L2" s="12" t="s">
        <v>118</v>
      </c>
    </row>
    <row r="3" spans="1:12" s="5" customFormat="1">
      <c r="A3" s="9"/>
      <c r="B3" s="16" t="s">
        <v>95</v>
      </c>
      <c r="C3" s="17" t="s">
        <v>29</v>
      </c>
      <c r="D3" s="17" t="s">
        <v>96</v>
      </c>
      <c r="E3" s="18" t="s">
        <v>97</v>
      </c>
      <c r="F3" s="16" t="s">
        <v>98</v>
      </c>
      <c r="G3" s="16">
        <v>352</v>
      </c>
      <c r="H3" s="19">
        <v>73.599999999999994</v>
      </c>
      <c r="I3" s="19">
        <v>77.285714285714292</v>
      </c>
      <c r="J3" s="19">
        <f t="shared" ref="J3:J11" si="0">H3*8/30+I3*22/30</f>
        <v>76.30285714285715</v>
      </c>
      <c r="K3" s="15">
        <f t="shared" ref="K3:K11" si="1">(G3/5)*0.7+H3*0.08+I3*0.22</f>
        <v>72.170857142857145</v>
      </c>
      <c r="L3" s="15" t="s">
        <v>125</v>
      </c>
    </row>
    <row r="4" spans="1:12" s="5" customFormat="1">
      <c r="A4" s="9"/>
      <c r="B4" s="16" t="s">
        <v>99</v>
      </c>
      <c r="C4" s="17" t="s">
        <v>27</v>
      </c>
      <c r="D4" s="17" t="s">
        <v>100</v>
      </c>
      <c r="E4" s="18" t="s">
        <v>101</v>
      </c>
      <c r="F4" s="16" t="s">
        <v>102</v>
      </c>
      <c r="G4" s="16">
        <v>334</v>
      </c>
      <c r="H4" s="19">
        <v>80.2</v>
      </c>
      <c r="I4" s="19">
        <v>82.857142857142861</v>
      </c>
      <c r="J4" s="19">
        <f t="shared" si="0"/>
        <v>82.148571428571429</v>
      </c>
      <c r="K4" s="15">
        <f t="shared" si="1"/>
        <v>71.40457142857143</v>
      </c>
      <c r="L4" s="15" t="s">
        <v>125</v>
      </c>
    </row>
    <row r="5" spans="1:12">
      <c r="B5" s="16" t="s">
        <v>103</v>
      </c>
      <c r="C5" s="17" t="s">
        <v>31</v>
      </c>
      <c r="D5" s="17" t="s">
        <v>104</v>
      </c>
      <c r="E5" s="17" t="s">
        <v>105</v>
      </c>
      <c r="F5" s="16" t="s">
        <v>98</v>
      </c>
      <c r="G5" s="16">
        <v>340</v>
      </c>
      <c r="H5" s="19">
        <v>69.400000000000006</v>
      </c>
      <c r="I5" s="19">
        <v>82.571428571428569</v>
      </c>
      <c r="J5" s="19">
        <f t="shared" si="0"/>
        <v>79.059047619047618</v>
      </c>
      <c r="K5" s="15">
        <f t="shared" si="1"/>
        <v>71.317714285714274</v>
      </c>
      <c r="L5" s="15" t="s">
        <v>125</v>
      </c>
    </row>
    <row r="6" spans="1:12">
      <c r="B6" s="16" t="s">
        <v>106</v>
      </c>
      <c r="C6" s="17" t="s">
        <v>22</v>
      </c>
      <c r="D6" s="17" t="s">
        <v>107</v>
      </c>
      <c r="E6" s="18" t="s">
        <v>108</v>
      </c>
      <c r="F6" s="16" t="s">
        <v>109</v>
      </c>
      <c r="G6" s="16">
        <v>343</v>
      </c>
      <c r="H6" s="19">
        <v>66.2</v>
      </c>
      <c r="I6" s="19">
        <v>81.428571428571431</v>
      </c>
      <c r="J6" s="19">
        <f t="shared" si="0"/>
        <v>77.367619047619044</v>
      </c>
      <c r="K6" s="15">
        <f t="shared" si="1"/>
        <v>71.230285714285714</v>
      </c>
      <c r="L6" s="15" t="s">
        <v>125</v>
      </c>
    </row>
    <row r="7" spans="1:12">
      <c r="B7" s="16" t="s">
        <v>110</v>
      </c>
      <c r="C7" s="17" t="s">
        <v>23</v>
      </c>
      <c r="D7" s="17" t="s">
        <v>111</v>
      </c>
      <c r="E7" s="18" t="s">
        <v>105</v>
      </c>
      <c r="F7" s="16" t="s">
        <v>112</v>
      </c>
      <c r="G7" s="16">
        <v>322</v>
      </c>
      <c r="H7" s="19">
        <v>81</v>
      </c>
      <c r="I7" s="19">
        <v>86.285714285714292</v>
      </c>
      <c r="J7" s="19">
        <f t="shared" si="0"/>
        <v>84.876190476190487</v>
      </c>
      <c r="K7" s="15">
        <f t="shared" si="1"/>
        <v>70.542857142857144</v>
      </c>
      <c r="L7" s="15" t="s">
        <v>125</v>
      </c>
    </row>
    <row r="8" spans="1:12">
      <c r="B8" s="16" t="s">
        <v>122</v>
      </c>
      <c r="C8" s="16" t="s">
        <v>119</v>
      </c>
      <c r="D8" s="21" t="s">
        <v>90</v>
      </c>
      <c r="E8" s="22" t="s">
        <v>33</v>
      </c>
      <c r="F8" s="21" t="s">
        <v>94</v>
      </c>
      <c r="G8" s="22">
        <v>333</v>
      </c>
      <c r="H8" s="19">
        <v>77.2</v>
      </c>
      <c r="I8" s="19">
        <v>80.428571428571431</v>
      </c>
      <c r="J8" s="19">
        <f t="shared" si="0"/>
        <v>79.567619047619047</v>
      </c>
      <c r="K8" s="15">
        <f t="shared" si="1"/>
        <v>70.490285714285704</v>
      </c>
      <c r="L8" s="15" t="s">
        <v>125</v>
      </c>
    </row>
    <row r="9" spans="1:12">
      <c r="A9" s="7">
        <v>12</v>
      </c>
      <c r="B9" s="16" t="s">
        <v>123</v>
      </c>
      <c r="C9" s="17" t="s">
        <v>120</v>
      </c>
      <c r="D9" s="21" t="s">
        <v>91</v>
      </c>
      <c r="E9" s="22" t="s">
        <v>92</v>
      </c>
      <c r="F9" s="21" t="s">
        <v>93</v>
      </c>
      <c r="G9" s="22">
        <v>317</v>
      </c>
      <c r="H9" s="19">
        <v>71.599999999999994</v>
      </c>
      <c r="I9" s="19">
        <v>88.571428571428569</v>
      </c>
      <c r="J9" s="19">
        <f t="shared" si="0"/>
        <v>84.045714285714283</v>
      </c>
      <c r="K9" s="15">
        <f t="shared" si="1"/>
        <v>69.593714285714285</v>
      </c>
      <c r="L9" s="16"/>
    </row>
    <row r="10" spans="1:12">
      <c r="B10" s="16" t="s">
        <v>113</v>
      </c>
      <c r="C10" s="17" t="s">
        <v>26</v>
      </c>
      <c r="D10" s="17" t="s">
        <v>114</v>
      </c>
      <c r="E10" s="18" t="s">
        <v>101</v>
      </c>
      <c r="F10" s="16" t="s">
        <v>115</v>
      </c>
      <c r="G10" s="16">
        <v>329</v>
      </c>
      <c r="H10" s="19">
        <v>64.8</v>
      </c>
      <c r="I10" s="19">
        <v>78.571428571428569</v>
      </c>
      <c r="J10" s="19">
        <f t="shared" si="0"/>
        <v>74.899047619047607</v>
      </c>
      <c r="K10" s="15">
        <f t="shared" si="1"/>
        <v>68.529714285714277</v>
      </c>
      <c r="L10" s="15"/>
    </row>
    <row r="11" spans="1:12">
      <c r="A11" s="6">
        <v>4</v>
      </c>
      <c r="B11" s="16" t="s">
        <v>124</v>
      </c>
      <c r="C11" s="20" t="s">
        <v>121</v>
      </c>
      <c r="D11" s="21" t="s">
        <v>89</v>
      </c>
      <c r="E11" s="22" t="s">
        <v>92</v>
      </c>
      <c r="F11" s="21" t="s">
        <v>84</v>
      </c>
      <c r="G11" s="22">
        <v>339</v>
      </c>
      <c r="H11" s="19">
        <v>61.4</v>
      </c>
      <c r="I11" s="19">
        <v>66.285714285714292</v>
      </c>
      <c r="J11" s="19">
        <f t="shared" si="0"/>
        <v>64.982857142857142</v>
      </c>
      <c r="K11" s="15">
        <f t="shared" si="1"/>
        <v>66.954857142857136</v>
      </c>
      <c r="L11" s="16"/>
    </row>
  </sheetData>
  <sortState ref="A3:L11">
    <sortCondition descending="1" ref="K3:K11"/>
  </sortState>
  <mergeCells count="1">
    <mergeCell ref="B1:L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9"/>
  <sheetViews>
    <sheetView topLeftCell="A43" workbookViewId="0">
      <selection sqref="A1:B1048576"/>
    </sheetView>
  </sheetViews>
  <sheetFormatPr defaultRowHeight="13.5"/>
  <sheetData>
    <row r="1" spans="1:2">
      <c r="A1" t="s">
        <v>1</v>
      </c>
      <c r="B1" t="s">
        <v>85</v>
      </c>
    </row>
    <row r="2" spans="1:2">
      <c r="A2" t="s">
        <v>11</v>
      </c>
      <c r="B2">
        <v>365</v>
      </c>
    </row>
    <row r="3" spans="1:2">
      <c r="A3" t="s">
        <v>57</v>
      </c>
      <c r="B3">
        <v>349</v>
      </c>
    </row>
    <row r="4" spans="1:2">
      <c r="A4" t="s">
        <v>14</v>
      </c>
      <c r="B4">
        <v>349</v>
      </c>
    </row>
    <row r="5" spans="1:2">
      <c r="A5" t="s">
        <v>48</v>
      </c>
      <c r="B5">
        <v>324</v>
      </c>
    </row>
    <row r="6" spans="1:2">
      <c r="A6" t="s">
        <v>34</v>
      </c>
      <c r="B6">
        <v>331</v>
      </c>
    </row>
    <row r="7" spans="1:2">
      <c r="A7" t="s">
        <v>22</v>
      </c>
      <c r="B7">
        <v>343</v>
      </c>
    </row>
    <row r="8" spans="1:2">
      <c r="A8" t="s">
        <v>32</v>
      </c>
      <c r="B8">
        <v>329</v>
      </c>
    </row>
    <row r="9" spans="1:2">
      <c r="A9" t="s">
        <v>40</v>
      </c>
      <c r="B9">
        <v>312</v>
      </c>
    </row>
    <row r="10" spans="1:2">
      <c r="A10" t="s">
        <v>74</v>
      </c>
      <c r="B10">
        <v>316</v>
      </c>
    </row>
    <row r="11" spans="1:2">
      <c r="A11" t="s">
        <v>24</v>
      </c>
      <c r="B11">
        <v>368</v>
      </c>
    </row>
    <row r="12" spans="1:2">
      <c r="A12" t="s">
        <v>78</v>
      </c>
      <c r="B12">
        <v>392</v>
      </c>
    </row>
    <row r="13" spans="1:2">
      <c r="A13" t="s">
        <v>5</v>
      </c>
      <c r="B13">
        <v>344</v>
      </c>
    </row>
    <row r="14" spans="1:2">
      <c r="A14" t="s">
        <v>62</v>
      </c>
      <c r="B14">
        <v>356</v>
      </c>
    </row>
    <row r="15" spans="1:2">
      <c r="A15" t="s">
        <v>72</v>
      </c>
      <c r="B15">
        <v>363</v>
      </c>
    </row>
    <row r="16" spans="1:2">
      <c r="A16" t="s">
        <v>17</v>
      </c>
      <c r="B16">
        <v>338</v>
      </c>
    </row>
    <row r="17" spans="1:2">
      <c r="A17" t="s">
        <v>21</v>
      </c>
      <c r="B17">
        <v>398</v>
      </c>
    </row>
    <row r="18" spans="1:2">
      <c r="A18" t="s">
        <v>82</v>
      </c>
      <c r="B18">
        <v>363</v>
      </c>
    </row>
    <row r="19" spans="1:2">
      <c r="A19" t="s">
        <v>16</v>
      </c>
      <c r="B19">
        <v>333</v>
      </c>
    </row>
    <row r="20" spans="1:2">
      <c r="A20" t="s">
        <v>46</v>
      </c>
      <c r="B20">
        <v>320</v>
      </c>
    </row>
    <row r="21" spans="1:2">
      <c r="A21" t="s">
        <v>20</v>
      </c>
      <c r="B21">
        <v>339</v>
      </c>
    </row>
    <row r="22" spans="1:2">
      <c r="A22" t="s">
        <v>73</v>
      </c>
      <c r="B22">
        <v>357</v>
      </c>
    </row>
    <row r="23" spans="1:2">
      <c r="A23" t="s">
        <v>15</v>
      </c>
      <c r="B23">
        <v>398</v>
      </c>
    </row>
    <row r="24" spans="1:2">
      <c r="A24" t="s">
        <v>26</v>
      </c>
      <c r="B24">
        <v>329</v>
      </c>
    </row>
    <row r="25" spans="1:2">
      <c r="A25" t="s">
        <v>27</v>
      </c>
      <c r="B25">
        <v>334</v>
      </c>
    </row>
    <row r="26" spans="1:2">
      <c r="A26" t="s">
        <v>80</v>
      </c>
      <c r="B26">
        <v>334</v>
      </c>
    </row>
    <row r="27" spans="1:2">
      <c r="A27" t="s">
        <v>10</v>
      </c>
      <c r="B27">
        <v>345</v>
      </c>
    </row>
    <row r="28" spans="1:2">
      <c r="A28" t="s">
        <v>59</v>
      </c>
      <c r="B28">
        <v>333</v>
      </c>
    </row>
    <row r="29" spans="1:2">
      <c r="A29" t="s">
        <v>76</v>
      </c>
      <c r="B29">
        <v>358</v>
      </c>
    </row>
    <row r="30" spans="1:2">
      <c r="A30" t="s">
        <v>68</v>
      </c>
      <c r="B30">
        <v>342</v>
      </c>
    </row>
    <row r="31" spans="1:2">
      <c r="A31" t="s">
        <v>13</v>
      </c>
      <c r="B31">
        <v>333</v>
      </c>
    </row>
    <row r="32" spans="1:2">
      <c r="A32" t="s">
        <v>28</v>
      </c>
      <c r="B32">
        <v>353</v>
      </c>
    </row>
    <row r="33" spans="1:2">
      <c r="A33" t="s">
        <v>38</v>
      </c>
      <c r="B33">
        <v>363</v>
      </c>
    </row>
    <row r="34" spans="1:2">
      <c r="A34" t="s">
        <v>67</v>
      </c>
      <c r="B34">
        <v>360</v>
      </c>
    </row>
    <row r="35" spans="1:2">
      <c r="A35" t="s">
        <v>12</v>
      </c>
      <c r="B35">
        <v>386</v>
      </c>
    </row>
    <row r="36" spans="1:2">
      <c r="A36" t="s">
        <v>52</v>
      </c>
      <c r="B36">
        <v>362</v>
      </c>
    </row>
    <row r="37" spans="1:2">
      <c r="A37" t="s">
        <v>81</v>
      </c>
      <c r="B37">
        <v>389</v>
      </c>
    </row>
    <row r="38" spans="1:2">
      <c r="A38" t="s">
        <v>65</v>
      </c>
      <c r="B38">
        <v>358</v>
      </c>
    </row>
    <row r="39" spans="1:2">
      <c r="A39" t="s">
        <v>63</v>
      </c>
      <c r="B39">
        <v>365</v>
      </c>
    </row>
    <row r="40" spans="1:2">
      <c r="A40" t="s">
        <v>51</v>
      </c>
      <c r="B40">
        <v>364</v>
      </c>
    </row>
    <row r="41" spans="1:2">
      <c r="A41" t="s">
        <v>4</v>
      </c>
      <c r="B41">
        <v>394</v>
      </c>
    </row>
    <row r="42" spans="1:2">
      <c r="A42" t="s">
        <v>42</v>
      </c>
      <c r="B42">
        <v>332</v>
      </c>
    </row>
    <row r="43" spans="1:2">
      <c r="A43" t="s">
        <v>45</v>
      </c>
      <c r="B43">
        <v>348</v>
      </c>
    </row>
    <row r="44" spans="1:2">
      <c r="A44" t="s">
        <v>79</v>
      </c>
      <c r="B44">
        <v>351</v>
      </c>
    </row>
    <row r="45" spans="1:2">
      <c r="A45" t="s">
        <v>39</v>
      </c>
      <c r="B45">
        <v>315</v>
      </c>
    </row>
    <row r="46" spans="1:2">
      <c r="A46" t="s">
        <v>8</v>
      </c>
      <c r="B46">
        <v>359</v>
      </c>
    </row>
    <row r="47" spans="1:2">
      <c r="A47" t="s">
        <v>25</v>
      </c>
      <c r="B47">
        <v>337</v>
      </c>
    </row>
    <row r="48" spans="1:2">
      <c r="A48" t="s">
        <v>36</v>
      </c>
      <c r="B48">
        <v>376</v>
      </c>
    </row>
    <row r="49" spans="1:2">
      <c r="A49" t="s">
        <v>43</v>
      </c>
      <c r="B49">
        <v>334</v>
      </c>
    </row>
    <row r="50" spans="1:2">
      <c r="A50" t="s">
        <v>70</v>
      </c>
      <c r="B50">
        <v>340</v>
      </c>
    </row>
    <row r="51" spans="1:2">
      <c r="A51" t="s">
        <v>31</v>
      </c>
      <c r="B51">
        <v>340</v>
      </c>
    </row>
    <row r="52" spans="1:2">
      <c r="A52" t="s">
        <v>49</v>
      </c>
      <c r="B52">
        <v>355</v>
      </c>
    </row>
    <row r="53" spans="1:2">
      <c r="A53" t="s">
        <v>37</v>
      </c>
      <c r="B53">
        <v>318</v>
      </c>
    </row>
    <row r="54" spans="1:2">
      <c r="A54" t="s">
        <v>41</v>
      </c>
      <c r="B54">
        <v>351</v>
      </c>
    </row>
    <row r="55" spans="1:2">
      <c r="A55" t="s">
        <v>71</v>
      </c>
      <c r="B55">
        <v>343</v>
      </c>
    </row>
    <row r="56" spans="1:2">
      <c r="A56" t="s">
        <v>55</v>
      </c>
      <c r="B56">
        <v>345</v>
      </c>
    </row>
    <row r="57" spans="1:2">
      <c r="A57" t="s">
        <v>19</v>
      </c>
      <c r="B57">
        <v>337</v>
      </c>
    </row>
    <row r="58" spans="1:2">
      <c r="A58" t="s">
        <v>54</v>
      </c>
      <c r="B58">
        <v>344</v>
      </c>
    </row>
    <row r="59" spans="1:2">
      <c r="A59" t="s">
        <v>6</v>
      </c>
      <c r="B59">
        <v>374</v>
      </c>
    </row>
    <row r="60" spans="1:2">
      <c r="A60" t="s">
        <v>77</v>
      </c>
      <c r="B60">
        <v>349</v>
      </c>
    </row>
    <row r="61" spans="1:2">
      <c r="A61" t="s">
        <v>9</v>
      </c>
      <c r="B61">
        <v>378</v>
      </c>
    </row>
    <row r="62" spans="1:2">
      <c r="A62" t="s">
        <v>56</v>
      </c>
      <c r="B62">
        <v>327</v>
      </c>
    </row>
    <row r="63" spans="1:2">
      <c r="A63" t="s">
        <v>53</v>
      </c>
      <c r="B63">
        <v>329</v>
      </c>
    </row>
    <row r="64" spans="1:2">
      <c r="A64" t="s">
        <v>18</v>
      </c>
      <c r="B64">
        <v>342</v>
      </c>
    </row>
    <row r="65" spans="1:2">
      <c r="A65" t="s">
        <v>7</v>
      </c>
      <c r="B65">
        <v>363</v>
      </c>
    </row>
    <row r="66" spans="1:2">
      <c r="A66" t="s">
        <v>47</v>
      </c>
      <c r="B66">
        <v>355</v>
      </c>
    </row>
    <row r="67" spans="1:2">
      <c r="A67" t="s">
        <v>23</v>
      </c>
      <c r="B67">
        <v>322</v>
      </c>
    </row>
    <row r="68" spans="1:2">
      <c r="A68" t="s">
        <v>66</v>
      </c>
      <c r="B68">
        <v>344</v>
      </c>
    </row>
    <row r="69" spans="1:2">
      <c r="A69" t="s">
        <v>69</v>
      </c>
      <c r="B69">
        <v>392</v>
      </c>
    </row>
    <row r="70" spans="1:2">
      <c r="A70" t="s">
        <v>61</v>
      </c>
      <c r="B70">
        <v>356</v>
      </c>
    </row>
    <row r="71" spans="1:2">
      <c r="A71" t="s">
        <v>58</v>
      </c>
      <c r="B71">
        <v>333</v>
      </c>
    </row>
    <row r="72" spans="1:2">
      <c r="A72" t="s">
        <v>44</v>
      </c>
      <c r="B72">
        <v>345</v>
      </c>
    </row>
    <row r="73" spans="1:2">
      <c r="A73" t="s">
        <v>50</v>
      </c>
      <c r="B73">
        <v>376</v>
      </c>
    </row>
    <row r="74" spans="1:2">
      <c r="A74" t="s">
        <v>64</v>
      </c>
      <c r="B74">
        <v>341</v>
      </c>
    </row>
    <row r="75" spans="1:2">
      <c r="A75" t="s">
        <v>29</v>
      </c>
      <c r="B75">
        <v>352</v>
      </c>
    </row>
    <row r="76" spans="1:2">
      <c r="A76" t="s">
        <v>30</v>
      </c>
      <c r="B76">
        <v>366</v>
      </c>
    </row>
    <row r="77" spans="1:2">
      <c r="A77" t="s">
        <v>75</v>
      </c>
      <c r="B77">
        <v>315</v>
      </c>
    </row>
    <row r="78" spans="1:2">
      <c r="A78" t="s">
        <v>60</v>
      </c>
      <c r="B78">
        <v>328</v>
      </c>
    </row>
    <row r="79" spans="1:2">
      <c r="A79" t="s">
        <v>35</v>
      </c>
      <c r="B79">
        <v>313</v>
      </c>
    </row>
  </sheetData>
  <sortState ref="A2:B65536">
    <sortCondition ref="A2:A65536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2020-05-22T14:01:27Z</dcterms:modified>
</cp:coreProperties>
</file>